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Basic Parameter" sheetId="1" r:id="rId1"/>
    <sheet name="Energy Parameter(Real-time)" sheetId="2" r:id="rId2"/>
    <sheet name="Basic Set" sheetId="3" r:id="rId3"/>
  </sheets>
  <calcPr calcId="144525"/>
</workbook>
</file>

<file path=xl/sharedStrings.xml><?xml version="1.0" encoding="utf-8"?>
<sst xmlns="http://schemas.openxmlformats.org/spreadsheetml/2006/main" count="1351" uniqueCount="429">
  <si>
    <r>
      <t>►</t>
    </r>
    <r>
      <rPr>
        <sz val="10"/>
        <color rgb="FFFF0000"/>
        <rFont val="Arial"/>
        <charset val="134"/>
      </rPr>
      <t xml:space="preserve">Remark: </t>
    </r>
    <r>
      <rPr>
        <sz val="9"/>
        <color theme="1"/>
        <rFont val="Arial"/>
        <charset val="134"/>
      </rPr>
      <t xml:space="preserve">Formulas Between True Values and Modbus Registers' Values
</t>
    </r>
    <r>
      <rPr>
        <sz val="9"/>
        <rFont val="Arial"/>
        <charset val="134"/>
      </rPr>
      <t xml:space="preserve">U(true value)=Register*PT/100   </t>
    </r>
    <r>
      <rPr>
        <sz val="9"/>
        <rFont val="宋体"/>
        <charset val="134"/>
      </rPr>
      <t>（</t>
    </r>
    <r>
      <rPr>
        <sz val="9"/>
        <rFont val="Arial"/>
        <charset val="134"/>
      </rPr>
      <t>unit:V</t>
    </r>
    <r>
      <rPr>
        <sz val="9"/>
        <rFont val="宋体"/>
        <charset val="134"/>
      </rPr>
      <t>）</t>
    </r>
    <r>
      <rPr>
        <sz val="9"/>
        <rFont val="Arial"/>
        <charset val="134"/>
      </rPr>
      <t xml:space="preserve">
I(true value)=Register*CT/10000  </t>
    </r>
    <r>
      <rPr>
        <sz val="9"/>
        <rFont val="宋体"/>
        <charset val="134"/>
      </rPr>
      <t>（</t>
    </r>
    <r>
      <rPr>
        <sz val="9"/>
        <rFont val="Arial"/>
        <charset val="134"/>
      </rPr>
      <t>unit:A</t>
    </r>
    <r>
      <rPr>
        <sz val="9"/>
        <rFont val="宋体"/>
        <charset val="134"/>
      </rPr>
      <t>）</t>
    </r>
    <r>
      <rPr>
        <sz val="9"/>
        <rFont val="Arial"/>
        <charset val="134"/>
      </rPr>
      <t xml:space="preserve">
P(true value)=Register*PT*CT/100 </t>
    </r>
    <r>
      <rPr>
        <sz val="9"/>
        <rFont val="宋体"/>
        <charset val="134"/>
      </rPr>
      <t>（</t>
    </r>
    <r>
      <rPr>
        <sz val="9"/>
        <rFont val="Arial"/>
        <charset val="134"/>
      </rPr>
      <t>unit:W</t>
    </r>
    <r>
      <rPr>
        <sz val="9"/>
        <rFont val="宋体"/>
        <charset val="134"/>
      </rPr>
      <t>）</t>
    </r>
    <r>
      <rPr>
        <sz val="9"/>
        <rFont val="Arial"/>
        <charset val="134"/>
      </rPr>
      <t xml:space="preserve">(single phase)                                                                                                                                                                                                                                                                                                                                                    P(true value)=Register*PT*CT/10  </t>
    </r>
    <r>
      <rPr>
        <sz val="9"/>
        <rFont val="宋体"/>
        <charset val="134"/>
      </rPr>
      <t>（</t>
    </r>
    <r>
      <rPr>
        <sz val="9"/>
        <rFont val="Arial"/>
        <charset val="134"/>
      </rPr>
      <t>unit:W</t>
    </r>
    <r>
      <rPr>
        <sz val="9"/>
        <rFont val="宋体"/>
        <charset val="134"/>
      </rPr>
      <t>）</t>
    </r>
    <r>
      <rPr>
        <sz val="9"/>
        <rFont val="Arial"/>
        <charset val="134"/>
      </rPr>
      <t xml:space="preserve">(total three phase phase)
Q(true value)=Register*PT*CT/100 </t>
    </r>
    <r>
      <rPr>
        <sz val="9"/>
        <rFont val="宋体"/>
        <charset val="134"/>
      </rPr>
      <t>（</t>
    </r>
    <r>
      <rPr>
        <sz val="9"/>
        <rFont val="Arial"/>
        <charset val="134"/>
      </rPr>
      <t>unit:VAr</t>
    </r>
    <r>
      <rPr>
        <sz val="9"/>
        <rFont val="宋体"/>
        <charset val="134"/>
      </rPr>
      <t>）</t>
    </r>
    <r>
      <rPr>
        <sz val="9"/>
        <rFont val="Arial"/>
        <charset val="134"/>
      </rPr>
      <t xml:space="preserve">(single phase)                                                                                                                                                                                                                                                                                                                                                   Q(true value)=Register*PT*CT/10 </t>
    </r>
    <r>
      <rPr>
        <sz val="9"/>
        <rFont val="宋体"/>
        <charset val="134"/>
      </rPr>
      <t>（</t>
    </r>
    <r>
      <rPr>
        <sz val="9"/>
        <rFont val="Arial"/>
        <charset val="134"/>
      </rPr>
      <t>unit:VAr</t>
    </r>
    <r>
      <rPr>
        <sz val="9"/>
        <rFont val="宋体"/>
        <charset val="134"/>
      </rPr>
      <t>）</t>
    </r>
    <r>
      <rPr>
        <sz val="9"/>
        <rFont val="Arial"/>
        <charset val="134"/>
      </rPr>
      <t xml:space="preserve">(total three phase phase)
S(true value)=Register*PT*CT/100  </t>
    </r>
    <r>
      <rPr>
        <sz val="9"/>
        <rFont val="宋体"/>
        <charset val="134"/>
      </rPr>
      <t>（</t>
    </r>
    <r>
      <rPr>
        <sz val="9"/>
        <rFont val="Arial"/>
        <charset val="134"/>
      </rPr>
      <t>unit:VA</t>
    </r>
    <r>
      <rPr>
        <sz val="9"/>
        <rFont val="宋体"/>
        <charset val="134"/>
      </rPr>
      <t>）</t>
    </r>
    <r>
      <rPr>
        <sz val="9"/>
        <rFont val="Arial"/>
        <charset val="134"/>
      </rPr>
      <t xml:space="preserve">(single phase)                                                                                                                                                                                                                                                                                                                                                  S(true value)=Register*PT*CT/10  </t>
    </r>
    <r>
      <rPr>
        <sz val="9"/>
        <rFont val="宋体"/>
        <charset val="134"/>
      </rPr>
      <t>（</t>
    </r>
    <r>
      <rPr>
        <sz val="9"/>
        <rFont val="Arial"/>
        <charset val="134"/>
      </rPr>
      <t>unit:VA</t>
    </r>
    <r>
      <rPr>
        <sz val="9"/>
        <rFont val="宋体"/>
        <charset val="134"/>
      </rPr>
      <t>）</t>
    </r>
    <r>
      <rPr>
        <sz val="9"/>
        <rFont val="Arial"/>
        <charset val="134"/>
      </rPr>
      <t>(total three phase phase)
PF(true value)=Register/1000</t>
    </r>
  </si>
  <si>
    <r>
      <rPr>
        <b/>
        <sz val="9"/>
        <color rgb="FF000000"/>
        <rFont val="Arial"/>
        <charset val="134"/>
      </rPr>
      <t xml:space="preserve">Basically Measured Parameters Zone </t>
    </r>
    <r>
      <rPr>
        <b/>
        <sz val="9"/>
        <color rgb="FF000000"/>
        <rFont val="宋体"/>
        <charset val="134"/>
      </rPr>
      <t>（</t>
    </r>
    <r>
      <rPr>
        <b/>
        <sz val="9"/>
        <color rgb="FF000000"/>
        <rFont val="Arial"/>
        <charset val="134"/>
      </rPr>
      <t>Holding Register Model No.03/Input Register Model No.04</t>
    </r>
    <r>
      <rPr>
        <b/>
        <sz val="9"/>
        <color rgb="FF000000"/>
        <rFont val="宋体"/>
        <charset val="134"/>
      </rPr>
      <t>）</t>
    </r>
  </si>
  <si>
    <t>Address</t>
  </si>
  <si>
    <t>Single Phase Circuit</t>
  </si>
  <si>
    <t>Three Phase Circuit</t>
  </si>
  <si>
    <t>Parameters</t>
  </si>
  <si>
    <t>Default</t>
  </si>
  <si>
    <t>Value Range</t>
  </si>
  <si>
    <t>(Decimal)</t>
  </si>
  <si>
    <t>(hexadecimal)</t>
  </si>
  <si>
    <t>Total Voltage</t>
  </si>
  <si>
    <t>phase A voltage</t>
  </si>
  <si>
    <t>magnifying 100 times</t>
  </si>
  <si>
    <r>
      <rPr>
        <sz val="10"/>
        <color rgb="FF000000"/>
        <rFont val="Arial"/>
        <charset val="134"/>
      </rPr>
      <t>0</t>
    </r>
    <r>
      <rPr>
        <sz val="10"/>
        <color rgb="FF000000"/>
        <rFont val="宋体"/>
        <charset val="134"/>
      </rPr>
      <t>～</t>
    </r>
    <r>
      <rPr>
        <sz val="10"/>
        <color rgb="FF000000"/>
        <rFont val="Arial"/>
        <charset val="134"/>
      </rPr>
      <t>65535</t>
    </r>
  </si>
  <si>
    <t>phase B voltage</t>
  </si>
  <si>
    <t>phase C voltage</t>
  </si>
  <si>
    <t>phase voltage mean value</t>
  </si>
  <si>
    <r>
      <rPr>
        <sz val="9"/>
        <color rgb="FF000000"/>
        <rFont val="Arial"/>
        <charset val="134"/>
      </rPr>
      <t>0</t>
    </r>
    <r>
      <rPr>
        <sz val="9"/>
        <color rgb="FF000000"/>
        <rFont val="宋体"/>
        <charset val="134"/>
      </rPr>
      <t>～</t>
    </r>
    <r>
      <rPr>
        <sz val="9"/>
        <color rgb="FF000000"/>
        <rFont val="Arial"/>
        <charset val="134"/>
      </rPr>
      <t>65535</t>
    </r>
  </si>
  <si>
    <t>zero sequence voltage</t>
  </si>
  <si>
    <t>Loop 1 Current</t>
  </si>
  <si>
    <t>Loop 1</t>
  </si>
  <si>
    <t>Phase A Current</t>
  </si>
  <si>
    <t>magnifying 10000 times</t>
  </si>
  <si>
    <t>Loop 2 Current</t>
  </si>
  <si>
    <t>Phase B Current</t>
  </si>
  <si>
    <t>Loop 3 Current</t>
  </si>
  <si>
    <t>Phase C Current</t>
  </si>
  <si>
    <r>
      <rPr>
        <sz val="9"/>
        <color rgb="FF000000"/>
        <rFont val="Arial"/>
        <charset val="134"/>
      </rPr>
      <t>0</t>
    </r>
    <r>
      <rPr>
        <sz val="9"/>
        <color rgb="FF000000"/>
        <rFont val="宋体"/>
        <charset val="134"/>
      </rPr>
      <t>～</t>
    </r>
    <r>
      <rPr>
        <sz val="9"/>
        <color rgb="FF000000"/>
        <rFont val="Arial"/>
        <charset val="134"/>
      </rPr>
      <t>65536</t>
    </r>
  </si>
  <si>
    <t>/</t>
  </si>
  <si>
    <t>Zero Phase Current</t>
  </si>
  <si>
    <t>Loop 1 Active Power</t>
  </si>
  <si>
    <t>Phase A Active Power</t>
  </si>
  <si>
    <r>
      <rPr>
        <sz val="9"/>
        <color rgb="FF000000"/>
        <rFont val="Arial"/>
        <charset val="134"/>
      </rPr>
      <t>-32768</t>
    </r>
    <r>
      <rPr>
        <sz val="9"/>
        <color rgb="FF000000"/>
        <rFont val="宋体"/>
        <charset val="134"/>
      </rPr>
      <t>～</t>
    </r>
    <r>
      <rPr>
        <sz val="9"/>
        <color rgb="FF000000"/>
        <rFont val="Arial"/>
        <charset val="134"/>
      </rPr>
      <t>32767</t>
    </r>
  </si>
  <si>
    <t>100A</t>
  </si>
  <si>
    <t>Loop 2 Active Power</t>
  </si>
  <si>
    <t>Phase B Active Power</t>
  </si>
  <si>
    <t>100B</t>
  </si>
  <si>
    <t>Loop 3 Active Power</t>
  </si>
  <si>
    <t>Phase C Active Power</t>
  </si>
  <si>
    <r>
      <rPr>
        <sz val="9"/>
        <color rgb="FF000000"/>
        <rFont val="Arial"/>
        <charset val="134"/>
      </rPr>
      <t>-32768</t>
    </r>
    <r>
      <rPr>
        <sz val="9"/>
        <color rgb="FF000000"/>
        <rFont val="宋体"/>
        <charset val="134"/>
      </rPr>
      <t>～</t>
    </r>
    <r>
      <rPr>
        <sz val="9"/>
        <color rgb="FF000000"/>
        <rFont val="Arial"/>
        <charset val="134"/>
      </rPr>
      <t>32768</t>
    </r>
  </si>
  <si>
    <t>100C</t>
  </si>
  <si>
    <t>Total three-phase active power</t>
  </si>
  <si>
    <t>magnifying 10 times</t>
  </si>
  <si>
    <t>100D</t>
  </si>
  <si>
    <t>Loop 1 Reactive Power</t>
  </si>
  <si>
    <t>Phase A Reactive Power</t>
  </si>
  <si>
    <t>100E</t>
  </si>
  <si>
    <t>Loop 2 Reactive Power</t>
  </si>
  <si>
    <t>Phase B Reactive Power</t>
  </si>
  <si>
    <t>100F</t>
  </si>
  <si>
    <t>Loop 3 Reactive Power</t>
  </si>
  <si>
    <t>Phase C Reactive Power</t>
  </si>
  <si>
    <t>Total three-phase reactive power</t>
  </si>
  <si>
    <t>Loop 1 Apparent Power</t>
  </si>
  <si>
    <t>Phase A Apparent Power</t>
  </si>
  <si>
    <t>Loop 2 Apparent Power</t>
  </si>
  <si>
    <t>Phase B Apparent Power</t>
  </si>
  <si>
    <t>Loop 3 Apparent Power</t>
  </si>
  <si>
    <t>Phase C Apparent Power</t>
  </si>
  <si>
    <t>Total three-phase apparent power</t>
  </si>
  <si>
    <t>Loop 1 Power Factor</t>
  </si>
  <si>
    <t>Phase A Power Factor</t>
  </si>
  <si>
    <t>magnifying 1000 times</t>
  </si>
  <si>
    <r>
      <rPr>
        <sz val="9"/>
        <color rgb="FF000000"/>
        <rFont val="Arial"/>
        <charset val="134"/>
      </rPr>
      <t>-1000</t>
    </r>
    <r>
      <rPr>
        <sz val="9"/>
        <color rgb="FF000000"/>
        <rFont val="宋体"/>
        <charset val="134"/>
      </rPr>
      <t>～</t>
    </r>
    <r>
      <rPr>
        <sz val="9"/>
        <color rgb="FF000000"/>
        <rFont val="Arial"/>
        <charset val="134"/>
      </rPr>
      <t>1000</t>
    </r>
  </si>
  <si>
    <t>Loop 2 Power Factor</t>
  </si>
  <si>
    <t>Phase B Power Factor</t>
  </si>
  <si>
    <t>Loop 3 Power Factor</t>
  </si>
  <si>
    <t>Phase C Power Factor</t>
  </si>
  <si>
    <t>Total three-phase power factor</t>
  </si>
  <si>
    <t>Loop 4 Current</t>
  </si>
  <si>
    <t>Loop 2</t>
  </si>
  <si>
    <t>101A</t>
  </si>
  <si>
    <t>Loop 5 Current</t>
  </si>
  <si>
    <t>101B</t>
  </si>
  <si>
    <t>Loop 6 Current</t>
  </si>
  <si>
    <t>101C</t>
  </si>
  <si>
    <t>101D</t>
  </si>
  <si>
    <t>Loop 4 Active Power</t>
  </si>
  <si>
    <t>101E</t>
  </si>
  <si>
    <t>Loop 5 Active Power</t>
  </si>
  <si>
    <t>101F</t>
  </si>
  <si>
    <t>Loop 6 Active Power</t>
  </si>
  <si>
    <t>Loop 4 Reactive Power</t>
  </si>
  <si>
    <t>Loop 5 Reactive Power</t>
  </si>
  <si>
    <t>Loop 6 Reactive Power</t>
  </si>
  <si>
    <t>Loop 4 Apparent Power</t>
  </si>
  <si>
    <t>Loop 5 Apparent Power</t>
  </si>
  <si>
    <t>Loop 6 Apparent Power</t>
  </si>
  <si>
    <t>Loop 4 Power Factor</t>
  </si>
  <si>
    <t>102A</t>
  </si>
  <si>
    <t>Loop 5 Power Factor</t>
  </si>
  <si>
    <t>102B</t>
  </si>
  <si>
    <t>Loop 6 Power Factor</t>
  </si>
  <si>
    <t>102C</t>
  </si>
  <si>
    <t>102D</t>
  </si>
  <si>
    <t>Loop 7 Current</t>
  </si>
  <si>
    <t>Loop 3</t>
  </si>
  <si>
    <t>102E</t>
  </si>
  <si>
    <t>Loop 8 Current</t>
  </si>
  <si>
    <t>102F</t>
  </si>
  <si>
    <t>Loop 9 Current</t>
  </si>
  <si>
    <t>Loop 7 Active Power</t>
  </si>
  <si>
    <t>Loop 8 Active Power</t>
  </si>
  <si>
    <t>Loop 9 Active Power</t>
  </si>
  <si>
    <t>Loop 7 Reactive Power</t>
  </si>
  <si>
    <t>Loop 8 Reactive Power</t>
  </si>
  <si>
    <t>Loop 9 Reactive Power</t>
  </si>
  <si>
    <t>Loop 7 Apparent Power</t>
  </si>
  <si>
    <t>103A</t>
  </si>
  <si>
    <t>Loop 8 Apparent Power</t>
  </si>
  <si>
    <t>103B</t>
  </si>
  <si>
    <t>Loop 9 Apparent Power</t>
  </si>
  <si>
    <t>103C</t>
  </si>
  <si>
    <t>103D</t>
  </si>
  <si>
    <t>Loop 7 Power Factor</t>
  </si>
  <si>
    <t>103E</t>
  </si>
  <si>
    <t>Loop 8 Power Factor</t>
  </si>
  <si>
    <t>103F</t>
  </si>
  <si>
    <t>Loop 9 Power Factor</t>
  </si>
  <si>
    <t>Loop 10 Current</t>
  </si>
  <si>
    <t>Loop 4</t>
  </si>
  <si>
    <t>Loop 11 Current</t>
  </si>
  <si>
    <t>Loop 12 Current</t>
  </si>
  <si>
    <t>Loop 10 Active Power</t>
  </si>
  <si>
    <t>Loop 11 Active Power</t>
  </si>
  <si>
    <t>Loop 12 Active Power</t>
  </si>
  <si>
    <t>Loop 10 Reactive Power</t>
  </si>
  <si>
    <t>104A</t>
  </si>
  <si>
    <t>Loop 11 Reactive Power</t>
  </si>
  <si>
    <t>104B</t>
  </si>
  <si>
    <t>Loop 12 Reactive Power</t>
  </si>
  <si>
    <t>104C</t>
  </si>
  <si>
    <t>104D</t>
  </si>
  <si>
    <t>Loop 10 Apparent Power</t>
  </si>
  <si>
    <t>104E</t>
  </si>
  <si>
    <t>Loop 11 Apparent Power</t>
  </si>
  <si>
    <t>104F</t>
  </si>
  <si>
    <t>Loop 12 Apparent Power</t>
  </si>
  <si>
    <t>Loop 10 Power Factor</t>
  </si>
  <si>
    <t>Loop 11 Power Factor</t>
  </si>
  <si>
    <t>Loop 12 Power Factor</t>
  </si>
  <si>
    <t>Loop 13 Current</t>
  </si>
  <si>
    <t>Loop 5</t>
  </si>
  <si>
    <t>Loop 14 Current</t>
  </si>
  <si>
    <t>Loop 15 Current</t>
  </si>
  <si>
    <t>Loop 13 Active Power</t>
  </si>
  <si>
    <t>105A</t>
  </si>
  <si>
    <t>Loop 14 Active Power</t>
  </si>
  <si>
    <t>105B</t>
  </si>
  <si>
    <t>Loop 15 Active Power</t>
  </si>
  <si>
    <t>105C</t>
  </si>
  <si>
    <t>105D</t>
  </si>
  <si>
    <t>Loop 13 Reactive Power</t>
  </si>
  <si>
    <t>105E</t>
  </si>
  <si>
    <t>Loop 14 Reactive Power</t>
  </si>
  <si>
    <t>105F</t>
  </si>
  <si>
    <t>Loop 15 Reactive Power</t>
  </si>
  <si>
    <t>Loop 13 Apparent Power</t>
  </si>
  <si>
    <t>Loop 14 Apparent Power</t>
  </si>
  <si>
    <t>Loop 15 Apparent Power</t>
  </si>
  <si>
    <t>Loop 13 Power Factor</t>
  </si>
  <si>
    <t>Loop 14 Power Factor</t>
  </si>
  <si>
    <t>Loop 15 Power Factor</t>
  </si>
  <si>
    <t>Loop 16 Current</t>
  </si>
  <si>
    <t>Loop 6</t>
  </si>
  <si>
    <t>106A</t>
  </si>
  <si>
    <t>Loop 17 Current</t>
  </si>
  <si>
    <t>106B</t>
  </si>
  <si>
    <t>Loop 18 Current</t>
  </si>
  <si>
    <t>106C</t>
  </si>
  <si>
    <t>106D</t>
  </si>
  <si>
    <t>Loop 16 Active Power</t>
  </si>
  <si>
    <t>106E</t>
  </si>
  <si>
    <t>Loop 17 Active Power</t>
  </si>
  <si>
    <t>106F</t>
  </si>
  <si>
    <t>Loop 18 Active Power</t>
  </si>
  <si>
    <t>Loop 16 Reactive Power</t>
  </si>
  <si>
    <t>Loop 17 Reactive Power</t>
  </si>
  <si>
    <t>Loop 18 Reactive Power</t>
  </si>
  <si>
    <t>Loop 16 Apparent Power</t>
  </si>
  <si>
    <t>Loop 17 Apparent Power</t>
  </si>
  <si>
    <t>Loop 18 Apparent Power</t>
  </si>
  <si>
    <t>Loop 16 Power Factor</t>
  </si>
  <si>
    <t>107A</t>
  </si>
  <si>
    <t>Loop 17 Power Factor</t>
  </si>
  <si>
    <t>107B</t>
  </si>
  <si>
    <t>Loop 18 Power Factor</t>
  </si>
  <si>
    <t>107C</t>
  </si>
  <si>
    <t>107D</t>
  </si>
  <si>
    <t>Loop 19 Current</t>
  </si>
  <si>
    <t>Loop 7</t>
  </si>
  <si>
    <t>107E</t>
  </si>
  <si>
    <t>Loop 20 Current</t>
  </si>
  <si>
    <t>107F</t>
  </si>
  <si>
    <t>Loop 21 Current</t>
  </si>
  <si>
    <t>Loop 19 Active Power</t>
  </si>
  <si>
    <t>Loop 20 Active Power</t>
  </si>
  <si>
    <t>Loop 21 Active Power</t>
  </si>
  <si>
    <t>Loop 19 Reactive Power</t>
  </si>
  <si>
    <t>Loop 20 Reactive Power</t>
  </si>
  <si>
    <t>Loop 21 Reactive Power</t>
  </si>
  <si>
    <t>Loop 19 Apparent Power</t>
  </si>
  <si>
    <t>108A</t>
  </si>
  <si>
    <t>Loop 20 Apparent Power</t>
  </si>
  <si>
    <t>108B</t>
  </si>
  <si>
    <t>Loop 21 Apparent Power</t>
  </si>
  <si>
    <t>108C</t>
  </si>
  <si>
    <t>108D</t>
  </si>
  <si>
    <t>Loop 19 Power Factor</t>
  </si>
  <si>
    <t>108E</t>
  </si>
  <si>
    <t>Loop 20 Power Factor</t>
  </si>
  <si>
    <t>108F</t>
  </si>
  <si>
    <t>Loop 21 Power Factor</t>
  </si>
  <si>
    <t>Loop 22 Current</t>
  </si>
  <si>
    <t>Loop 8</t>
  </si>
  <si>
    <t>Loop 23 Current</t>
  </si>
  <si>
    <t>Loop 24 Current</t>
  </si>
  <si>
    <t>Loop 22 Active Power</t>
  </si>
  <si>
    <t>Loop 23 Active Power</t>
  </si>
  <si>
    <t>Loop 24 Active Power</t>
  </si>
  <si>
    <t>Loop 22 Reactive Power</t>
  </si>
  <si>
    <t>109A</t>
  </si>
  <si>
    <t>Loop 23 Reactive Power</t>
  </si>
  <si>
    <t>109B</t>
  </si>
  <si>
    <t>Loop 24 Reactive Power</t>
  </si>
  <si>
    <t>109C</t>
  </si>
  <si>
    <t>109D</t>
  </si>
  <si>
    <t>Loop 22 Apparent Power</t>
  </si>
  <si>
    <t>109E</t>
  </si>
  <si>
    <t>Loop 23 Apparent Power</t>
  </si>
  <si>
    <t>109F</t>
  </si>
  <si>
    <t>Loop 24 Apparent Power</t>
  </si>
  <si>
    <t>10A0</t>
  </si>
  <si>
    <t>10A1</t>
  </si>
  <si>
    <t>Loop 22 Power Factor</t>
  </si>
  <si>
    <t>10A2</t>
  </si>
  <si>
    <t>Loop 23 Power Factor</t>
  </si>
  <si>
    <t>10A3</t>
  </si>
  <si>
    <t>Loop 24 Power Factor</t>
  </si>
  <si>
    <t>10A4</t>
  </si>
  <si>
    <t>10A5</t>
  </si>
  <si>
    <t>Loop 25 Current</t>
  </si>
  <si>
    <t>Loop 9</t>
  </si>
  <si>
    <t>10A6</t>
  </si>
  <si>
    <t>Loop 26 Current</t>
  </si>
  <si>
    <t>10A7</t>
  </si>
  <si>
    <t>Loop 27 Current</t>
  </si>
  <si>
    <t>10A8</t>
  </si>
  <si>
    <t>10A9</t>
  </si>
  <si>
    <t>Loop 25 Active Power</t>
  </si>
  <si>
    <t>10AA</t>
  </si>
  <si>
    <t>Loop 26 Active Power</t>
  </si>
  <si>
    <t>10AB</t>
  </si>
  <si>
    <t>Loop 27 Active Power</t>
  </si>
  <si>
    <t>10AC</t>
  </si>
  <si>
    <t>10AD</t>
  </si>
  <si>
    <t>Loop 25 Reactive Power</t>
  </si>
  <si>
    <t>10AE</t>
  </si>
  <si>
    <t>Loop 26 Reactive Power</t>
  </si>
  <si>
    <t>10AF</t>
  </si>
  <si>
    <t>Loop 27 Reactive Power</t>
  </si>
  <si>
    <t>10B0</t>
  </si>
  <si>
    <t>10B1</t>
  </si>
  <si>
    <t>Loop 25 Apparent Power</t>
  </si>
  <si>
    <t>10B2</t>
  </si>
  <si>
    <t>Loop 26 Apparent Power</t>
  </si>
  <si>
    <t>10B3</t>
  </si>
  <si>
    <t>Loop 27 Apparent Power</t>
  </si>
  <si>
    <t>10B4</t>
  </si>
  <si>
    <t>10B5</t>
  </si>
  <si>
    <t>Loop 25 Power Factor</t>
  </si>
  <si>
    <t>10B6</t>
  </si>
  <si>
    <t>Loop 26 Power Factor</t>
  </si>
  <si>
    <t>10B7</t>
  </si>
  <si>
    <t>Loop 27 Power Factor</t>
  </si>
  <si>
    <t>10B8</t>
  </si>
  <si>
    <r>
      <rPr>
        <sz val="20"/>
        <color rgb="FFFF0000"/>
        <rFont val="Arial"/>
        <charset val="134"/>
      </rPr>
      <t>►</t>
    </r>
    <r>
      <rPr>
        <sz val="11"/>
        <color rgb="FFFF0000"/>
        <rFont val="Arial"/>
        <charset val="134"/>
      </rPr>
      <t>Remark:</t>
    </r>
    <r>
      <rPr>
        <sz val="11"/>
        <color theme="1"/>
        <rFont val="Arial"/>
        <charset val="134"/>
      </rPr>
      <t xml:space="preserve">Formulas Between True Values and Modbus Registers' Values
Ep(True Value) =Register/100   </t>
    </r>
    <r>
      <rPr>
        <sz val="11"/>
        <color theme="1"/>
        <rFont val="宋体"/>
        <charset val="134"/>
      </rPr>
      <t>（</t>
    </r>
    <r>
      <rPr>
        <sz val="11"/>
        <color theme="1"/>
        <rFont val="Arial"/>
        <charset val="134"/>
      </rPr>
      <t>unit:kWh</t>
    </r>
    <r>
      <rPr>
        <sz val="11"/>
        <color theme="1"/>
        <rFont val="宋体"/>
        <charset val="134"/>
      </rPr>
      <t>）</t>
    </r>
    <r>
      <rPr>
        <sz val="11"/>
        <color theme="1"/>
        <rFont val="Arial"/>
        <charset val="134"/>
      </rPr>
      <t xml:space="preserve">
Eq(True Value)=Register/100   </t>
    </r>
    <r>
      <rPr>
        <sz val="11"/>
        <color theme="1"/>
        <rFont val="宋体"/>
        <charset val="134"/>
      </rPr>
      <t>（</t>
    </r>
    <r>
      <rPr>
        <sz val="11"/>
        <color theme="1"/>
        <rFont val="Arial"/>
        <charset val="134"/>
      </rPr>
      <t>unit:kVArh</t>
    </r>
    <r>
      <rPr>
        <sz val="11"/>
        <color theme="1"/>
        <rFont val="宋体"/>
        <charset val="134"/>
      </rPr>
      <t>)</t>
    </r>
  </si>
  <si>
    <t>9 Three phase circuits</t>
  </si>
  <si>
    <t>27 Single phase circuits</t>
  </si>
  <si>
    <t>Circuit</t>
  </si>
  <si>
    <t>Parameter</t>
  </si>
  <si>
    <t>Default Value</t>
  </si>
  <si>
    <t>(Hexadecimal)</t>
  </si>
  <si>
    <t>Total active energy</t>
  </si>
  <si>
    <r>
      <rPr>
        <sz val="11"/>
        <color rgb="FF000000"/>
        <rFont val="Arial"/>
        <charset val="134"/>
      </rPr>
      <t>0</t>
    </r>
    <r>
      <rPr>
        <sz val="11"/>
        <color rgb="FF000000"/>
        <rFont val="宋体"/>
        <charset val="134"/>
      </rPr>
      <t>～</t>
    </r>
    <r>
      <rPr>
        <sz val="11"/>
        <color rgb="FF000000"/>
        <rFont val="Arial"/>
        <charset val="134"/>
      </rPr>
      <t>9999999.99</t>
    </r>
  </si>
  <si>
    <t>Import Active Energy</t>
  </si>
  <si>
    <t>Import active energy</t>
  </si>
  <si>
    <t>Export Active Energy</t>
  </si>
  <si>
    <t>Export active energy</t>
  </si>
  <si>
    <t>Total reactive energy</t>
  </si>
  <si>
    <t>Import Reactive Energy</t>
  </si>
  <si>
    <t>400A</t>
  </si>
  <si>
    <t>Export Reactive Energy</t>
  </si>
  <si>
    <t>400B</t>
  </si>
  <si>
    <t>400C</t>
  </si>
  <si>
    <t>400D</t>
  </si>
  <si>
    <t>400E</t>
  </si>
  <si>
    <t>400F</t>
  </si>
  <si>
    <t>401A</t>
  </si>
  <si>
    <t>401B</t>
  </si>
  <si>
    <t>401C</t>
  </si>
  <si>
    <t>401D</t>
  </si>
  <si>
    <t>401E</t>
  </si>
  <si>
    <t>401F</t>
  </si>
  <si>
    <t>402A</t>
  </si>
  <si>
    <t>402B</t>
  </si>
  <si>
    <t>402C</t>
  </si>
  <si>
    <t>402D</t>
  </si>
  <si>
    <t>402E</t>
  </si>
  <si>
    <t>402F</t>
  </si>
  <si>
    <t>Loop 10</t>
  </si>
  <si>
    <t>403A</t>
  </si>
  <si>
    <t>403B</t>
  </si>
  <si>
    <t>403C</t>
  </si>
  <si>
    <t>Loop 11</t>
  </si>
  <si>
    <t>403D</t>
  </si>
  <si>
    <t>403E</t>
  </si>
  <si>
    <t>403F</t>
  </si>
  <si>
    <t>Loop 12</t>
  </si>
  <si>
    <t>Loop 13</t>
  </si>
  <si>
    <t>404A</t>
  </si>
  <si>
    <t>404B</t>
  </si>
  <si>
    <t>404C</t>
  </si>
  <si>
    <t>404D</t>
  </si>
  <si>
    <t>404E</t>
  </si>
  <si>
    <t>Loop 14</t>
  </si>
  <si>
    <t>404F</t>
  </si>
  <si>
    <t>Loop 15</t>
  </si>
  <si>
    <t>405A</t>
  </si>
  <si>
    <t>Loop 16</t>
  </si>
  <si>
    <t>405B</t>
  </si>
  <si>
    <t>405C</t>
  </si>
  <si>
    <t>405D</t>
  </si>
  <si>
    <t>405E</t>
  </si>
  <si>
    <t>405F</t>
  </si>
  <si>
    <t>Loop 17</t>
  </si>
  <si>
    <t>Loop 18</t>
  </si>
  <si>
    <t>406A</t>
  </si>
  <si>
    <t>406B</t>
  </si>
  <si>
    <t>Loop 19</t>
  </si>
  <si>
    <t>Loop 20</t>
  </si>
  <si>
    <t>Loop 21</t>
  </si>
  <si>
    <t>Loop 22</t>
  </si>
  <si>
    <t>Loop 23</t>
  </si>
  <si>
    <t>Loop 24</t>
  </si>
  <si>
    <t>Loop 25</t>
  </si>
  <si>
    <t>Loop 26</t>
  </si>
  <si>
    <t>Loop 27</t>
  </si>
  <si>
    <t>Basic Set Parameters Zone</t>
  </si>
  <si>
    <t>Add
(Decimal)</t>
  </si>
  <si>
    <t>Address
(Hexadecimal)</t>
  </si>
  <si>
    <t>Type</t>
  </si>
  <si>
    <t>2000</t>
  </si>
  <si>
    <t>Password protection
(basic parameter protection)</t>
  </si>
  <si>
    <t>Read/Write</t>
  </si>
  <si>
    <r>
      <rPr>
        <sz val="10"/>
        <color indexed="8"/>
        <rFont val="Arial"/>
        <charset val="134"/>
      </rPr>
      <t>0</t>
    </r>
    <r>
      <rPr>
        <sz val="10"/>
        <color indexed="8"/>
        <rFont val="宋体"/>
        <charset val="134"/>
      </rPr>
      <t>～</t>
    </r>
    <r>
      <rPr>
        <sz val="10"/>
        <color indexed="8"/>
        <rFont val="Arial"/>
        <charset val="134"/>
      </rPr>
      <t>9999</t>
    </r>
  </si>
  <si>
    <t>2001</t>
  </si>
  <si>
    <t>Communication address</t>
  </si>
  <si>
    <r>
      <rPr>
        <sz val="10"/>
        <color indexed="8"/>
        <rFont val="Arial"/>
        <charset val="134"/>
      </rPr>
      <t>1</t>
    </r>
    <r>
      <rPr>
        <sz val="10"/>
        <color indexed="8"/>
        <rFont val="宋体"/>
        <charset val="134"/>
      </rPr>
      <t>～</t>
    </r>
    <r>
      <rPr>
        <sz val="10"/>
        <color indexed="8"/>
        <rFont val="Arial"/>
        <charset val="134"/>
      </rPr>
      <t>247</t>
    </r>
  </si>
  <si>
    <t>2002</t>
  </si>
  <si>
    <r>
      <rPr>
        <sz val="10"/>
        <color rgb="FF000000"/>
        <rFont val="Arial"/>
        <charset val="134"/>
      </rPr>
      <t xml:space="preserve">RS485-1 serial port parameter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high byte is parity check,low byte is baud rate</t>
    </r>
    <r>
      <rPr>
        <sz val="10"/>
        <color rgb="FF000000"/>
        <rFont val="宋体"/>
        <charset val="134"/>
      </rPr>
      <t>）</t>
    </r>
  </si>
  <si>
    <t>0,3</t>
  </si>
  <si>
    <r>
      <rPr>
        <sz val="10"/>
        <color indexed="8"/>
        <rFont val="Arial"/>
        <charset val="134"/>
      </rPr>
      <t>High</t>
    </r>
    <r>
      <rPr>
        <sz val="10"/>
        <color indexed="8"/>
        <rFont val="宋体"/>
        <charset val="134"/>
      </rPr>
      <t>：</t>
    </r>
    <r>
      <rPr>
        <sz val="10"/>
        <color indexed="8"/>
        <rFont val="Arial"/>
        <charset val="134"/>
      </rPr>
      <t>0:(N,8,1)</t>
    </r>
    <r>
      <rPr>
        <sz val="10"/>
        <color indexed="8"/>
        <rFont val="宋体"/>
        <charset val="134"/>
      </rPr>
      <t>，</t>
    </r>
    <r>
      <rPr>
        <sz val="10"/>
        <color indexed="8"/>
        <rFont val="Arial"/>
        <charset val="134"/>
      </rPr>
      <t>1:(E,8,1)</t>
    </r>
    <r>
      <rPr>
        <sz val="10"/>
        <color indexed="8"/>
        <rFont val="宋体"/>
        <charset val="134"/>
      </rPr>
      <t>，</t>
    </r>
    <r>
      <rPr>
        <sz val="10"/>
        <color indexed="8"/>
        <rFont val="Arial"/>
        <charset val="134"/>
      </rPr>
      <t>2:(O,8,1)
Low</t>
    </r>
    <r>
      <rPr>
        <sz val="10"/>
        <color indexed="8"/>
        <rFont val="宋体"/>
        <charset val="134"/>
      </rPr>
      <t>：</t>
    </r>
    <r>
      <rPr>
        <sz val="10"/>
        <color indexed="8"/>
        <rFont val="Arial"/>
        <charset val="134"/>
      </rPr>
      <t>0:9600, 1:2400, 2:4800, 3:9600</t>
    </r>
    <r>
      <rPr>
        <sz val="10"/>
        <color indexed="8"/>
        <rFont val="宋体"/>
        <charset val="134"/>
      </rPr>
      <t>，</t>
    </r>
    <r>
      <rPr>
        <sz val="10"/>
        <color indexed="8"/>
        <rFont val="Arial"/>
        <charset val="134"/>
      </rPr>
      <t>4:19200</t>
    </r>
  </si>
  <si>
    <t>2003</t>
  </si>
  <si>
    <r>
      <rPr>
        <sz val="10"/>
        <color rgb="FF000000"/>
        <rFont val="Arial"/>
        <charset val="134"/>
      </rPr>
      <t xml:space="preserve">RS485-2 serial port parameter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charset val="134"/>
      </rPr>
      <t>high byte is parity check,low byte is baud rate</t>
    </r>
    <r>
      <rPr>
        <sz val="10"/>
        <color rgb="FF000000"/>
        <rFont val="宋体"/>
        <charset val="134"/>
      </rPr>
      <t>）</t>
    </r>
  </si>
  <si>
    <t>2004</t>
  </si>
  <si>
    <t>Voltage connection mode</t>
  </si>
  <si>
    <r>
      <rPr>
        <sz val="10"/>
        <color indexed="8"/>
        <rFont val="Arial"/>
        <charset val="134"/>
      </rPr>
      <t>0</t>
    </r>
    <r>
      <rPr>
        <sz val="10"/>
        <color indexed="8"/>
        <rFont val="宋体"/>
        <charset val="134"/>
      </rPr>
      <t>：</t>
    </r>
    <r>
      <rPr>
        <sz val="10"/>
        <color indexed="8"/>
        <rFont val="Arial"/>
        <charset val="134"/>
      </rPr>
      <t>3LN</t>
    </r>
    <r>
      <rPr>
        <sz val="10"/>
        <color indexed="8"/>
        <rFont val="宋体"/>
        <charset val="134"/>
      </rPr>
      <t>，</t>
    </r>
    <r>
      <rPr>
        <sz val="10"/>
        <color indexed="8"/>
        <rFont val="Arial"/>
        <charset val="134"/>
      </rPr>
      <t>1</t>
    </r>
    <r>
      <rPr>
        <sz val="10"/>
        <color indexed="8"/>
        <rFont val="宋体"/>
        <charset val="134"/>
      </rPr>
      <t>：</t>
    </r>
    <r>
      <rPr>
        <sz val="10"/>
        <color indexed="8"/>
        <rFont val="Arial"/>
        <charset val="134"/>
      </rPr>
      <t>2LL</t>
    </r>
  </si>
  <si>
    <t>2005</t>
  </si>
  <si>
    <t>PT</t>
  </si>
  <si>
    <r>
      <rPr>
        <sz val="10"/>
        <color indexed="8"/>
        <rFont val="Arial"/>
        <charset val="134"/>
      </rPr>
      <t>1</t>
    </r>
    <r>
      <rPr>
        <sz val="10"/>
        <color indexed="8"/>
        <rFont val="BatangChe"/>
        <charset val="134"/>
      </rPr>
      <t>∼</t>
    </r>
    <r>
      <rPr>
        <sz val="10"/>
        <color indexed="8"/>
        <rFont val="Arial"/>
        <charset val="134"/>
      </rPr>
      <t>9999 (remark 1)</t>
    </r>
  </si>
  <si>
    <t>2006</t>
  </si>
  <si>
    <t>CT1 A</t>
  </si>
  <si>
    <t>CT1 B</t>
  </si>
  <si>
    <t>CT1 C</t>
  </si>
  <si>
    <t>CT2 A</t>
  </si>
  <si>
    <t>200a</t>
  </si>
  <si>
    <t>CT2 B</t>
  </si>
  <si>
    <t>200b</t>
  </si>
  <si>
    <t>CT2 C</t>
  </si>
  <si>
    <t>200c</t>
  </si>
  <si>
    <t>CT3 A</t>
  </si>
  <si>
    <t>200d</t>
  </si>
  <si>
    <t>CT3 B</t>
  </si>
  <si>
    <t>200e</t>
  </si>
  <si>
    <t>CT3 C</t>
  </si>
  <si>
    <t>200f</t>
  </si>
  <si>
    <t>CT4 A</t>
  </si>
  <si>
    <t>CT4 B</t>
  </si>
  <si>
    <t>CT4 C</t>
  </si>
  <si>
    <t>CT5 A</t>
  </si>
  <si>
    <t>CT5 B</t>
  </si>
  <si>
    <t>CT5 C</t>
  </si>
  <si>
    <t>CT6 A</t>
  </si>
  <si>
    <t>CT6 B</t>
  </si>
  <si>
    <t>CT6 C</t>
  </si>
  <si>
    <t>CT7 A</t>
  </si>
  <si>
    <t>CT7 B</t>
  </si>
  <si>
    <t>201a</t>
  </si>
  <si>
    <t>CT7 C</t>
  </si>
  <si>
    <t>201b</t>
  </si>
  <si>
    <t>CT8 A</t>
  </si>
  <si>
    <t>201c</t>
  </si>
  <si>
    <t>CT8 B</t>
  </si>
  <si>
    <t>201d</t>
  </si>
  <si>
    <t>CT8 C</t>
  </si>
  <si>
    <t>201e</t>
  </si>
  <si>
    <t>CT9 A</t>
  </si>
  <si>
    <t>201f</t>
  </si>
  <si>
    <t>CT9 B</t>
  </si>
  <si>
    <t>CT9 C</t>
  </si>
  <si>
    <t>2021</t>
  </si>
  <si>
    <t>CF1 output type</t>
  </si>
  <si>
    <t>high bytes of which loop; low byte type(remark 2)</t>
  </si>
  <si>
    <t>2022</t>
  </si>
  <si>
    <t>CF2 output type</t>
  </si>
  <si>
    <t>2023</t>
  </si>
  <si>
    <t>Electric energy pulse constant</t>
  </si>
  <si>
    <r>
      <rPr>
        <sz val="10"/>
        <color indexed="8"/>
        <rFont val="Arial"/>
        <charset val="134"/>
      </rPr>
      <t>600</t>
    </r>
    <r>
      <rPr>
        <sz val="10"/>
        <color indexed="8"/>
        <rFont val="宋体"/>
        <charset val="134"/>
      </rPr>
      <t>～</t>
    </r>
    <r>
      <rPr>
        <sz val="10"/>
        <color indexed="8"/>
        <rFont val="Arial"/>
        <charset val="134"/>
      </rPr>
      <t>50000</t>
    </r>
  </si>
  <si>
    <t>remark 1: product of CT and PT should be less than 300,000.</t>
  </si>
  <si>
    <t xml:space="preserve">remark 2: high bytes:0-8;low bytes:0-5.Meanings of low bytes: 0 is full-wave active energy; 1 is full-wave reactive energy; 2 is full-wave apparent power; 3 is fundamental active energy; 4 is fundamental reactive energy; 5 is fundamental apparent power. </t>
  </si>
  <si>
    <t>Command</t>
  </si>
  <si>
    <t>Clear Energy</t>
  </si>
  <si>
    <t>01 10 cd10 0002 04 5555 6666</t>
  </si>
  <si>
    <t>Description</t>
  </si>
  <si>
    <t>Data</t>
  </si>
  <si>
    <t>CD10</t>
  </si>
  <si>
    <t>Clear Energy Value</t>
  </si>
  <si>
    <t>5555 6666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</si>
</sst>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51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0"/>
      <color theme="1"/>
      <name val="Arial"/>
      <charset val="134"/>
    </font>
    <font>
      <b/>
      <sz val="11"/>
      <color indexed="8"/>
      <name val="Arial"/>
      <charset val="134"/>
    </font>
    <font>
      <b/>
      <sz val="11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0"/>
      <color rgb="FF00000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sz val="16"/>
      <color theme="1"/>
      <name val="Arial"/>
      <charset val="134"/>
    </font>
    <font>
      <b/>
      <sz val="11"/>
      <color theme="1"/>
      <name val="Arial"/>
      <charset val="134"/>
    </font>
    <font>
      <sz val="20"/>
      <color rgb="FFFF0000"/>
      <name val="Arial"/>
      <charset val="134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9"/>
      <color theme="1"/>
      <name val="宋体"/>
      <charset val="134"/>
      <scheme val="minor"/>
    </font>
    <font>
      <sz val="18"/>
      <color rgb="FFFF0000"/>
      <name val="Arial"/>
      <charset val="134"/>
    </font>
    <font>
      <sz val="9"/>
      <color theme="1"/>
      <name val="Arial"/>
      <charset val="134"/>
    </font>
    <font>
      <b/>
      <sz val="9"/>
      <color rgb="FF000000"/>
      <name val="Arial"/>
      <charset val="134"/>
    </font>
    <font>
      <sz val="9"/>
      <color rgb="FF000000"/>
      <name val="Arial"/>
      <charset val="134"/>
    </font>
    <font>
      <sz val="9"/>
      <name val="Arial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BatangChe"/>
      <charset val="134"/>
    </font>
    <font>
      <sz val="11"/>
      <color rgb="FFFF0000"/>
      <name val="Arial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color rgb="FFFF0000"/>
      <name val="Arial"/>
      <charset val="134"/>
    </font>
    <font>
      <sz val="9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0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6" borderId="14" applyNumberFormat="0" applyFon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33" fillId="16" borderId="10" applyNumberFormat="0" applyAlignment="0" applyProtection="0">
      <alignment vertical="center"/>
    </xf>
    <xf numFmtId="0" fontId="36" fillId="0" borderId="0">
      <alignment vertical="center"/>
    </xf>
    <xf numFmtId="0" fontId="35" fillId="33" borderId="12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26" applyFont="1" applyFill="1" applyBorder="1" applyAlignment="1">
      <alignment horizontal="center" vertical="center" wrapText="1"/>
    </xf>
    <xf numFmtId="0" fontId="6" fillId="0" borderId="1" xfId="26" applyFont="1" applyFill="1" applyBorder="1" applyAlignment="1">
      <alignment horizontal="left" vertical="center" wrapText="1"/>
    </xf>
    <xf numFmtId="0" fontId="7" fillId="0" borderId="1" xfId="26" applyFont="1" applyFill="1" applyBorder="1" applyAlignment="1">
      <alignment horizontal="left" vertical="center" wrapText="1"/>
    </xf>
    <xf numFmtId="0" fontId="6" fillId="0" borderId="1" xfId="2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26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10" fillId="3" borderId="0" xfId="0" applyFont="1" applyFill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5" fillId="0" borderId="0" xfId="0" applyFont="1">
      <alignment vertical="center"/>
    </xf>
    <xf numFmtId="0" fontId="16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17" fillId="0" borderId="0" xfId="0" applyFo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 115 2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9"/>
  <sheetViews>
    <sheetView tabSelected="1" workbookViewId="0">
      <pane ySplit="4" topLeftCell="A26" activePane="bottomLeft" state="frozen"/>
      <selection/>
      <selection pane="bottomLeft" activeCell="D5" sqref="D5:E9"/>
    </sheetView>
  </sheetViews>
  <sheetFormatPr defaultColWidth="9" defaultRowHeight="13.5" outlineLevelCol="7"/>
  <cols>
    <col min="1" max="1" width="5.5" customWidth="1"/>
    <col min="2" max="3" width="13.25" customWidth="1"/>
    <col min="4" max="8" width="24.75" customWidth="1"/>
  </cols>
  <sheetData>
    <row r="1" ht="133" customHeight="1" spans="2:8">
      <c r="B1" s="41" t="s">
        <v>0</v>
      </c>
      <c r="C1" s="42"/>
      <c r="D1" s="42"/>
      <c r="E1" s="42"/>
      <c r="F1" s="42"/>
      <c r="G1" s="42"/>
      <c r="H1" s="42"/>
    </row>
    <row r="2" s="40" customFormat="1" ht="18" customHeight="1" spans="1:8">
      <c r="A2" s="43"/>
      <c r="B2" s="44" t="s">
        <v>1</v>
      </c>
      <c r="C2" s="44"/>
      <c r="D2" s="44"/>
      <c r="E2" s="44"/>
      <c r="F2" s="44"/>
      <c r="G2" s="44"/>
      <c r="H2" s="44"/>
    </row>
    <row r="3" s="40" customFormat="1" ht="14" customHeight="1" spans="1:8">
      <c r="A3" s="45"/>
      <c r="B3" s="44" t="s">
        <v>2</v>
      </c>
      <c r="C3" s="44"/>
      <c r="D3" s="46" t="s">
        <v>3</v>
      </c>
      <c r="E3" s="47" t="s">
        <v>4</v>
      </c>
      <c r="F3" s="44" t="s">
        <v>5</v>
      </c>
      <c r="G3" s="44" t="s">
        <v>6</v>
      </c>
      <c r="H3" s="44" t="s">
        <v>7</v>
      </c>
    </row>
    <row r="4" s="40" customFormat="1" ht="14" customHeight="1" spans="1:8">
      <c r="A4" s="45"/>
      <c r="B4" s="44" t="s">
        <v>8</v>
      </c>
      <c r="C4" s="44" t="s">
        <v>9</v>
      </c>
      <c r="D4" s="46"/>
      <c r="E4" s="47"/>
      <c r="F4" s="44"/>
      <c r="G4" s="44"/>
      <c r="H4" s="44"/>
    </row>
    <row r="5" ht="17" customHeight="1" spans="1:8">
      <c r="A5" s="48">
        <v>1</v>
      </c>
      <c r="B5" s="49">
        <v>4096</v>
      </c>
      <c r="C5" s="49">
        <v>1000</v>
      </c>
      <c r="D5" s="49" t="s">
        <v>10</v>
      </c>
      <c r="E5" s="49"/>
      <c r="F5" s="50" t="s">
        <v>11</v>
      </c>
      <c r="G5" s="49" t="s">
        <v>12</v>
      </c>
      <c r="H5" s="50" t="s">
        <v>13</v>
      </c>
    </row>
    <row r="6" ht="17" customHeight="1" spans="1:8">
      <c r="A6" s="48">
        <v>2</v>
      </c>
      <c r="B6" s="49">
        <v>4097</v>
      </c>
      <c r="C6" s="49">
        <v>1001</v>
      </c>
      <c r="D6" s="49"/>
      <c r="E6" s="49"/>
      <c r="F6" s="50" t="s">
        <v>14</v>
      </c>
      <c r="G6" s="49" t="s">
        <v>12</v>
      </c>
      <c r="H6" s="50" t="s">
        <v>13</v>
      </c>
    </row>
    <row r="7" ht="17" customHeight="1" spans="1:8">
      <c r="A7" s="48">
        <v>3</v>
      </c>
      <c r="B7" s="49">
        <v>4098</v>
      </c>
      <c r="C7" s="49">
        <v>1002</v>
      </c>
      <c r="D7" s="49"/>
      <c r="E7" s="49"/>
      <c r="F7" s="50" t="s">
        <v>15</v>
      </c>
      <c r="G7" s="49" t="s">
        <v>12</v>
      </c>
      <c r="H7" s="50" t="s">
        <v>13</v>
      </c>
    </row>
    <row r="8" s="40" customFormat="1" ht="14" customHeight="1" spans="1:8">
      <c r="A8" s="45">
        <v>4</v>
      </c>
      <c r="B8" s="51">
        <v>4099</v>
      </c>
      <c r="C8" s="51">
        <v>1003</v>
      </c>
      <c r="D8" s="51"/>
      <c r="E8" s="51"/>
      <c r="F8" s="52" t="s">
        <v>16</v>
      </c>
      <c r="G8" s="51" t="s">
        <v>12</v>
      </c>
      <c r="H8" s="52" t="s">
        <v>17</v>
      </c>
    </row>
    <row r="9" s="40" customFormat="1" ht="14" customHeight="1" spans="1:8">
      <c r="A9" s="45">
        <v>5</v>
      </c>
      <c r="B9" s="51">
        <v>4100</v>
      </c>
      <c r="C9" s="51">
        <v>1004</v>
      </c>
      <c r="D9" s="51"/>
      <c r="E9" s="51"/>
      <c r="F9" s="52" t="s">
        <v>18</v>
      </c>
      <c r="G9" s="51" t="s">
        <v>12</v>
      </c>
      <c r="H9" s="52" t="s">
        <v>17</v>
      </c>
    </row>
    <row r="10" s="40" customFormat="1" ht="14" customHeight="1" spans="1:8">
      <c r="A10" s="45">
        <v>6</v>
      </c>
      <c r="B10" s="51">
        <v>4101</v>
      </c>
      <c r="C10" s="51">
        <v>1005</v>
      </c>
      <c r="D10" s="53" t="s">
        <v>19</v>
      </c>
      <c r="E10" s="54" t="s">
        <v>20</v>
      </c>
      <c r="F10" s="52" t="s">
        <v>21</v>
      </c>
      <c r="G10" s="51" t="s">
        <v>22</v>
      </c>
      <c r="H10" s="52" t="s">
        <v>17</v>
      </c>
    </row>
    <row r="11" s="40" customFormat="1" ht="14" customHeight="1" spans="1:8">
      <c r="A11" s="45">
        <v>7</v>
      </c>
      <c r="B11" s="51">
        <v>4102</v>
      </c>
      <c r="C11" s="51">
        <v>1006</v>
      </c>
      <c r="D11" s="53" t="s">
        <v>23</v>
      </c>
      <c r="E11" s="55"/>
      <c r="F11" s="52" t="s">
        <v>24</v>
      </c>
      <c r="G11" s="51" t="s">
        <v>22</v>
      </c>
      <c r="H11" s="52" t="s">
        <v>17</v>
      </c>
    </row>
    <row r="12" s="40" customFormat="1" ht="14" customHeight="1" spans="1:8">
      <c r="A12" s="45">
        <v>8</v>
      </c>
      <c r="B12" s="51">
        <v>4103</v>
      </c>
      <c r="C12" s="51">
        <v>1007</v>
      </c>
      <c r="D12" s="53" t="s">
        <v>25</v>
      </c>
      <c r="E12" s="55"/>
      <c r="F12" s="52" t="s">
        <v>26</v>
      </c>
      <c r="G12" s="51" t="s">
        <v>22</v>
      </c>
      <c r="H12" s="52" t="s">
        <v>27</v>
      </c>
    </row>
    <row r="13" s="40" customFormat="1" ht="14" customHeight="1" spans="1:8">
      <c r="A13" s="45">
        <v>9</v>
      </c>
      <c r="B13" s="51">
        <v>4104</v>
      </c>
      <c r="C13" s="51">
        <v>1008</v>
      </c>
      <c r="D13" s="53" t="s">
        <v>28</v>
      </c>
      <c r="E13" s="55"/>
      <c r="F13" s="56" t="s">
        <v>29</v>
      </c>
      <c r="G13" s="51" t="s">
        <v>22</v>
      </c>
      <c r="H13" s="52" t="s">
        <v>17</v>
      </c>
    </row>
    <row r="14" s="40" customFormat="1" ht="14" customHeight="1" spans="1:8">
      <c r="A14" s="45">
        <v>10</v>
      </c>
      <c r="B14" s="51">
        <v>4105</v>
      </c>
      <c r="C14" s="51">
        <v>1009</v>
      </c>
      <c r="D14" s="53" t="s">
        <v>30</v>
      </c>
      <c r="E14" s="55"/>
      <c r="F14" s="56" t="s">
        <v>31</v>
      </c>
      <c r="G14" s="49" t="s">
        <v>12</v>
      </c>
      <c r="H14" s="52" t="s">
        <v>32</v>
      </c>
    </row>
    <row r="15" s="40" customFormat="1" ht="14" customHeight="1" spans="1:8">
      <c r="A15" s="45">
        <v>11</v>
      </c>
      <c r="B15" s="51">
        <v>4106</v>
      </c>
      <c r="C15" s="51" t="s">
        <v>33</v>
      </c>
      <c r="D15" s="53" t="s">
        <v>34</v>
      </c>
      <c r="E15" s="55"/>
      <c r="F15" s="56" t="s">
        <v>35</v>
      </c>
      <c r="G15" s="49" t="s">
        <v>12</v>
      </c>
      <c r="H15" s="52" t="s">
        <v>32</v>
      </c>
    </row>
    <row r="16" s="40" customFormat="1" ht="14" customHeight="1" spans="1:8">
      <c r="A16" s="45">
        <v>12</v>
      </c>
      <c r="B16" s="51">
        <v>4107</v>
      </c>
      <c r="C16" s="51" t="s">
        <v>36</v>
      </c>
      <c r="D16" s="53" t="s">
        <v>37</v>
      </c>
      <c r="E16" s="55"/>
      <c r="F16" s="56" t="s">
        <v>38</v>
      </c>
      <c r="G16" s="49" t="s">
        <v>12</v>
      </c>
      <c r="H16" s="52" t="s">
        <v>39</v>
      </c>
    </row>
    <row r="17" s="40" customFormat="1" ht="14" customHeight="1" spans="1:8">
      <c r="A17" s="45">
        <v>13</v>
      </c>
      <c r="B17" s="51">
        <v>4108</v>
      </c>
      <c r="C17" s="51" t="s">
        <v>40</v>
      </c>
      <c r="D17" s="53" t="s">
        <v>28</v>
      </c>
      <c r="E17" s="55"/>
      <c r="F17" s="57" t="s">
        <v>41</v>
      </c>
      <c r="G17" s="58" t="s">
        <v>42</v>
      </c>
      <c r="H17" s="52" t="s">
        <v>32</v>
      </c>
    </row>
    <row r="18" s="40" customFormat="1" ht="14" customHeight="1" spans="1:8">
      <c r="A18" s="45">
        <v>14</v>
      </c>
      <c r="B18" s="51">
        <v>4109</v>
      </c>
      <c r="C18" s="51" t="s">
        <v>43</v>
      </c>
      <c r="D18" s="53" t="s">
        <v>44</v>
      </c>
      <c r="E18" s="55"/>
      <c r="F18" s="56" t="s">
        <v>45</v>
      </c>
      <c r="G18" s="49" t="s">
        <v>12</v>
      </c>
      <c r="H18" s="52" t="s">
        <v>32</v>
      </c>
    </row>
    <row r="19" s="40" customFormat="1" ht="14" customHeight="1" spans="1:8">
      <c r="A19" s="45">
        <v>15</v>
      </c>
      <c r="B19" s="51">
        <v>4110</v>
      </c>
      <c r="C19" s="51" t="s">
        <v>46</v>
      </c>
      <c r="D19" s="53" t="s">
        <v>47</v>
      </c>
      <c r="E19" s="55"/>
      <c r="F19" s="56" t="s">
        <v>48</v>
      </c>
      <c r="G19" s="49" t="s">
        <v>12</v>
      </c>
      <c r="H19" s="52" t="s">
        <v>32</v>
      </c>
    </row>
    <row r="20" s="40" customFormat="1" ht="14" customHeight="1" spans="1:8">
      <c r="A20" s="45">
        <v>16</v>
      </c>
      <c r="B20" s="51">
        <v>4111</v>
      </c>
      <c r="C20" s="51" t="s">
        <v>49</v>
      </c>
      <c r="D20" s="53" t="s">
        <v>50</v>
      </c>
      <c r="E20" s="55"/>
      <c r="F20" s="56" t="s">
        <v>51</v>
      </c>
      <c r="G20" s="49" t="s">
        <v>12</v>
      </c>
      <c r="H20" s="52" t="s">
        <v>32</v>
      </c>
    </row>
    <row r="21" s="40" customFormat="1" ht="14" customHeight="1" spans="1:8">
      <c r="A21" s="45">
        <v>17</v>
      </c>
      <c r="B21" s="51">
        <v>4112</v>
      </c>
      <c r="C21" s="51">
        <v>1010</v>
      </c>
      <c r="D21" s="53" t="s">
        <v>28</v>
      </c>
      <c r="E21" s="55"/>
      <c r="F21" s="57" t="s">
        <v>52</v>
      </c>
      <c r="G21" s="58" t="s">
        <v>42</v>
      </c>
      <c r="H21" s="52" t="s">
        <v>32</v>
      </c>
    </row>
    <row r="22" s="40" customFormat="1" ht="14" customHeight="1" spans="1:8">
      <c r="A22" s="45">
        <v>18</v>
      </c>
      <c r="B22" s="51">
        <v>4113</v>
      </c>
      <c r="C22" s="51">
        <v>1011</v>
      </c>
      <c r="D22" s="53" t="s">
        <v>53</v>
      </c>
      <c r="E22" s="55"/>
      <c r="F22" s="56" t="s">
        <v>54</v>
      </c>
      <c r="G22" s="49" t="s">
        <v>12</v>
      </c>
      <c r="H22" s="52" t="s">
        <v>32</v>
      </c>
    </row>
    <row r="23" s="40" customFormat="1" ht="14" customHeight="1" spans="1:8">
      <c r="A23" s="45">
        <v>19</v>
      </c>
      <c r="B23" s="51">
        <v>4114</v>
      </c>
      <c r="C23" s="51">
        <v>1012</v>
      </c>
      <c r="D23" s="53" t="s">
        <v>55</v>
      </c>
      <c r="E23" s="55"/>
      <c r="F23" s="56" t="s">
        <v>56</v>
      </c>
      <c r="G23" s="49" t="s">
        <v>12</v>
      </c>
      <c r="H23" s="52" t="s">
        <v>32</v>
      </c>
    </row>
    <row r="24" s="40" customFormat="1" ht="14" customHeight="1" spans="1:8">
      <c r="A24" s="45">
        <v>20</v>
      </c>
      <c r="B24" s="51">
        <v>4115</v>
      </c>
      <c r="C24" s="51">
        <v>1013</v>
      </c>
      <c r="D24" s="53" t="s">
        <v>57</v>
      </c>
      <c r="E24" s="55"/>
      <c r="F24" s="56" t="s">
        <v>58</v>
      </c>
      <c r="G24" s="49" t="s">
        <v>12</v>
      </c>
      <c r="H24" s="52" t="s">
        <v>39</v>
      </c>
    </row>
    <row r="25" s="40" customFormat="1" ht="14" customHeight="1" spans="1:8">
      <c r="A25" s="45">
        <v>21</v>
      </c>
      <c r="B25" s="51">
        <v>4116</v>
      </c>
      <c r="C25" s="51">
        <v>1014</v>
      </c>
      <c r="D25" s="53" t="s">
        <v>28</v>
      </c>
      <c r="E25" s="55"/>
      <c r="F25" s="57" t="s">
        <v>59</v>
      </c>
      <c r="G25" s="58" t="s">
        <v>42</v>
      </c>
      <c r="H25" s="52" t="s">
        <v>32</v>
      </c>
    </row>
    <row r="26" s="40" customFormat="1" ht="14" customHeight="1" spans="1:8">
      <c r="A26" s="45">
        <v>22</v>
      </c>
      <c r="B26" s="51">
        <v>4117</v>
      </c>
      <c r="C26" s="51">
        <v>1015</v>
      </c>
      <c r="D26" s="53" t="s">
        <v>60</v>
      </c>
      <c r="E26" s="55"/>
      <c r="F26" s="52" t="s">
        <v>61</v>
      </c>
      <c r="G26" s="51" t="s">
        <v>62</v>
      </c>
      <c r="H26" s="52" t="s">
        <v>63</v>
      </c>
    </row>
    <row r="27" s="40" customFormat="1" ht="14" customHeight="1" spans="1:8">
      <c r="A27" s="45">
        <v>23</v>
      </c>
      <c r="B27" s="51">
        <v>4118</v>
      </c>
      <c r="C27" s="51">
        <v>1016</v>
      </c>
      <c r="D27" s="53" t="s">
        <v>64</v>
      </c>
      <c r="E27" s="55"/>
      <c r="F27" s="52" t="s">
        <v>65</v>
      </c>
      <c r="G27" s="51" t="s">
        <v>62</v>
      </c>
      <c r="H27" s="52" t="s">
        <v>63</v>
      </c>
    </row>
    <row r="28" s="40" customFormat="1" ht="14" customHeight="1" spans="1:8">
      <c r="A28" s="45">
        <v>24</v>
      </c>
      <c r="B28" s="51">
        <v>4119</v>
      </c>
      <c r="C28" s="51">
        <v>1017</v>
      </c>
      <c r="D28" s="53" t="s">
        <v>66</v>
      </c>
      <c r="E28" s="55"/>
      <c r="F28" s="52" t="s">
        <v>67</v>
      </c>
      <c r="G28" s="51" t="s">
        <v>62</v>
      </c>
      <c r="H28" s="52" t="s">
        <v>63</v>
      </c>
    </row>
    <row r="29" s="40" customFormat="1" ht="14" customHeight="1" spans="1:8">
      <c r="A29" s="45">
        <v>25</v>
      </c>
      <c r="B29" s="51">
        <v>4120</v>
      </c>
      <c r="C29" s="51">
        <v>1018</v>
      </c>
      <c r="D29" s="53" t="s">
        <v>28</v>
      </c>
      <c r="E29" s="59"/>
      <c r="F29" s="52" t="s">
        <v>68</v>
      </c>
      <c r="G29" s="51" t="s">
        <v>62</v>
      </c>
      <c r="H29" s="52" t="s">
        <v>63</v>
      </c>
    </row>
    <row r="30" s="40" customFormat="1" ht="14" customHeight="1" spans="1:8">
      <c r="A30" s="45">
        <v>26</v>
      </c>
      <c r="B30" s="51">
        <v>4121</v>
      </c>
      <c r="C30" s="51">
        <v>1019</v>
      </c>
      <c r="D30" s="53" t="s">
        <v>69</v>
      </c>
      <c r="E30" s="60" t="s">
        <v>70</v>
      </c>
      <c r="F30" s="52" t="s">
        <v>21</v>
      </c>
      <c r="G30" s="51" t="s">
        <v>22</v>
      </c>
      <c r="H30" s="52" t="s">
        <v>17</v>
      </c>
    </row>
    <row r="31" s="40" customFormat="1" ht="14" customHeight="1" spans="1:8">
      <c r="A31" s="45">
        <v>27</v>
      </c>
      <c r="B31" s="51">
        <v>4122</v>
      </c>
      <c r="C31" s="51" t="s">
        <v>71</v>
      </c>
      <c r="D31" s="53" t="s">
        <v>72</v>
      </c>
      <c r="E31" s="60"/>
      <c r="F31" s="52" t="s">
        <v>24</v>
      </c>
      <c r="G31" s="51" t="s">
        <v>22</v>
      </c>
      <c r="H31" s="52" t="s">
        <v>17</v>
      </c>
    </row>
    <row r="32" s="40" customFormat="1" ht="14" customHeight="1" spans="1:8">
      <c r="A32" s="45">
        <v>28</v>
      </c>
      <c r="B32" s="51">
        <v>4123</v>
      </c>
      <c r="C32" s="51" t="s">
        <v>73</v>
      </c>
      <c r="D32" s="53" t="s">
        <v>74</v>
      </c>
      <c r="E32" s="60"/>
      <c r="F32" s="52" t="s">
        <v>26</v>
      </c>
      <c r="G32" s="51" t="s">
        <v>22</v>
      </c>
      <c r="H32" s="52" t="s">
        <v>27</v>
      </c>
    </row>
    <row r="33" s="40" customFormat="1" ht="14" customHeight="1" spans="1:8">
      <c r="A33" s="45">
        <v>29</v>
      </c>
      <c r="B33" s="51">
        <v>4124</v>
      </c>
      <c r="C33" s="51" t="s">
        <v>75</v>
      </c>
      <c r="D33" s="53" t="s">
        <v>28</v>
      </c>
      <c r="E33" s="60"/>
      <c r="F33" s="56" t="s">
        <v>29</v>
      </c>
      <c r="G33" s="51" t="s">
        <v>22</v>
      </c>
      <c r="H33" s="52" t="s">
        <v>17</v>
      </c>
    </row>
    <row r="34" s="40" customFormat="1" ht="14" customHeight="1" spans="1:8">
      <c r="A34" s="45">
        <v>30</v>
      </c>
      <c r="B34" s="51">
        <v>4125</v>
      </c>
      <c r="C34" s="51" t="s">
        <v>76</v>
      </c>
      <c r="D34" s="53" t="s">
        <v>77</v>
      </c>
      <c r="E34" s="60"/>
      <c r="F34" s="56" t="s">
        <v>31</v>
      </c>
      <c r="G34" s="49" t="s">
        <v>12</v>
      </c>
      <c r="H34" s="52" t="s">
        <v>32</v>
      </c>
    </row>
    <row r="35" s="40" customFormat="1" ht="14" customHeight="1" spans="1:8">
      <c r="A35" s="45">
        <v>31</v>
      </c>
      <c r="B35" s="51">
        <v>4126</v>
      </c>
      <c r="C35" s="51" t="s">
        <v>78</v>
      </c>
      <c r="D35" s="53" t="s">
        <v>79</v>
      </c>
      <c r="E35" s="60"/>
      <c r="F35" s="56" t="s">
        <v>35</v>
      </c>
      <c r="G35" s="49" t="s">
        <v>12</v>
      </c>
      <c r="H35" s="52" t="s">
        <v>32</v>
      </c>
    </row>
    <row r="36" s="40" customFormat="1" ht="14" customHeight="1" spans="1:8">
      <c r="A36" s="45">
        <v>32</v>
      </c>
      <c r="B36" s="51">
        <v>4127</v>
      </c>
      <c r="C36" s="51" t="s">
        <v>80</v>
      </c>
      <c r="D36" s="53" t="s">
        <v>81</v>
      </c>
      <c r="E36" s="60"/>
      <c r="F36" s="56" t="s">
        <v>38</v>
      </c>
      <c r="G36" s="49" t="s">
        <v>12</v>
      </c>
      <c r="H36" s="52" t="s">
        <v>39</v>
      </c>
    </row>
    <row r="37" s="40" customFormat="1" ht="14" customHeight="1" spans="1:8">
      <c r="A37" s="45">
        <v>33</v>
      </c>
      <c r="B37" s="51">
        <v>4128</v>
      </c>
      <c r="C37" s="51">
        <v>1020</v>
      </c>
      <c r="D37" s="53" t="s">
        <v>28</v>
      </c>
      <c r="E37" s="60"/>
      <c r="F37" s="57" t="s">
        <v>41</v>
      </c>
      <c r="G37" s="58" t="s">
        <v>42</v>
      </c>
      <c r="H37" s="52" t="s">
        <v>32</v>
      </c>
    </row>
    <row r="38" s="40" customFormat="1" ht="14" customHeight="1" spans="1:8">
      <c r="A38" s="45">
        <v>34</v>
      </c>
      <c r="B38" s="51">
        <v>4129</v>
      </c>
      <c r="C38" s="51">
        <v>1021</v>
      </c>
      <c r="D38" s="53" t="s">
        <v>82</v>
      </c>
      <c r="E38" s="60"/>
      <c r="F38" s="56" t="s">
        <v>45</v>
      </c>
      <c r="G38" s="49" t="s">
        <v>12</v>
      </c>
      <c r="H38" s="52" t="s">
        <v>32</v>
      </c>
    </row>
    <row r="39" s="40" customFormat="1" ht="14" customHeight="1" spans="1:8">
      <c r="A39" s="45">
        <v>35</v>
      </c>
      <c r="B39" s="51">
        <v>4130</v>
      </c>
      <c r="C39" s="51">
        <v>1022</v>
      </c>
      <c r="D39" s="53" t="s">
        <v>83</v>
      </c>
      <c r="E39" s="60"/>
      <c r="F39" s="56" t="s">
        <v>48</v>
      </c>
      <c r="G39" s="49" t="s">
        <v>12</v>
      </c>
      <c r="H39" s="52" t="s">
        <v>32</v>
      </c>
    </row>
    <row r="40" s="40" customFormat="1" ht="14" customHeight="1" spans="1:8">
      <c r="A40" s="45">
        <v>36</v>
      </c>
      <c r="B40" s="51">
        <v>4131</v>
      </c>
      <c r="C40" s="51">
        <v>1023</v>
      </c>
      <c r="D40" s="53" t="s">
        <v>84</v>
      </c>
      <c r="E40" s="60"/>
      <c r="F40" s="56" t="s">
        <v>51</v>
      </c>
      <c r="G40" s="49" t="s">
        <v>12</v>
      </c>
      <c r="H40" s="52" t="s">
        <v>32</v>
      </c>
    </row>
    <row r="41" s="40" customFormat="1" ht="14" customHeight="1" spans="1:8">
      <c r="A41" s="45">
        <v>37</v>
      </c>
      <c r="B41" s="51">
        <v>4132</v>
      </c>
      <c r="C41" s="51">
        <v>1024</v>
      </c>
      <c r="D41" s="53" t="s">
        <v>28</v>
      </c>
      <c r="E41" s="60"/>
      <c r="F41" s="57" t="s">
        <v>52</v>
      </c>
      <c r="G41" s="58" t="s">
        <v>42</v>
      </c>
      <c r="H41" s="52" t="s">
        <v>32</v>
      </c>
    </row>
    <row r="42" s="40" customFormat="1" ht="14" customHeight="1" spans="1:8">
      <c r="A42" s="45">
        <v>38</v>
      </c>
      <c r="B42" s="51">
        <v>4133</v>
      </c>
      <c r="C42" s="51">
        <v>1025</v>
      </c>
      <c r="D42" s="53" t="s">
        <v>85</v>
      </c>
      <c r="E42" s="60"/>
      <c r="F42" s="56" t="s">
        <v>54</v>
      </c>
      <c r="G42" s="49" t="s">
        <v>12</v>
      </c>
      <c r="H42" s="52" t="s">
        <v>32</v>
      </c>
    </row>
    <row r="43" s="40" customFormat="1" ht="14" customHeight="1" spans="1:8">
      <c r="A43" s="45">
        <v>39</v>
      </c>
      <c r="B43" s="51">
        <v>4134</v>
      </c>
      <c r="C43" s="51">
        <v>1026</v>
      </c>
      <c r="D43" s="53" t="s">
        <v>86</v>
      </c>
      <c r="E43" s="60"/>
      <c r="F43" s="56" t="s">
        <v>56</v>
      </c>
      <c r="G43" s="49" t="s">
        <v>12</v>
      </c>
      <c r="H43" s="52" t="s">
        <v>32</v>
      </c>
    </row>
    <row r="44" s="40" customFormat="1" ht="14" customHeight="1" spans="1:8">
      <c r="A44" s="45">
        <v>40</v>
      </c>
      <c r="B44" s="51">
        <v>4135</v>
      </c>
      <c r="C44" s="51">
        <v>1027</v>
      </c>
      <c r="D44" s="53" t="s">
        <v>87</v>
      </c>
      <c r="E44" s="60"/>
      <c r="F44" s="56" t="s">
        <v>58</v>
      </c>
      <c r="G44" s="49" t="s">
        <v>12</v>
      </c>
      <c r="H44" s="52" t="s">
        <v>39</v>
      </c>
    </row>
    <row r="45" s="40" customFormat="1" ht="14" customHeight="1" spans="1:8">
      <c r="A45" s="45">
        <v>41</v>
      </c>
      <c r="B45" s="51">
        <v>4136</v>
      </c>
      <c r="C45" s="51">
        <v>1028</v>
      </c>
      <c r="D45" s="53" t="s">
        <v>28</v>
      </c>
      <c r="E45" s="60"/>
      <c r="F45" s="57" t="s">
        <v>59</v>
      </c>
      <c r="G45" s="58" t="s">
        <v>42</v>
      </c>
      <c r="H45" s="52" t="s">
        <v>32</v>
      </c>
    </row>
    <row r="46" s="40" customFormat="1" ht="14" customHeight="1" spans="1:8">
      <c r="A46" s="45">
        <v>42</v>
      </c>
      <c r="B46" s="51">
        <v>4137</v>
      </c>
      <c r="C46" s="51">
        <v>1029</v>
      </c>
      <c r="D46" s="53" t="s">
        <v>88</v>
      </c>
      <c r="E46" s="60"/>
      <c r="F46" s="52" t="s">
        <v>61</v>
      </c>
      <c r="G46" s="51" t="s">
        <v>62</v>
      </c>
      <c r="H46" s="52" t="s">
        <v>63</v>
      </c>
    </row>
    <row r="47" s="40" customFormat="1" ht="14" customHeight="1" spans="1:8">
      <c r="A47" s="45">
        <v>43</v>
      </c>
      <c r="B47" s="51">
        <v>4138</v>
      </c>
      <c r="C47" s="51" t="s">
        <v>89</v>
      </c>
      <c r="D47" s="53" t="s">
        <v>90</v>
      </c>
      <c r="E47" s="60"/>
      <c r="F47" s="52" t="s">
        <v>65</v>
      </c>
      <c r="G47" s="51" t="s">
        <v>62</v>
      </c>
      <c r="H47" s="52" t="s">
        <v>63</v>
      </c>
    </row>
    <row r="48" s="40" customFormat="1" ht="14" customHeight="1" spans="1:8">
      <c r="A48" s="45">
        <v>44</v>
      </c>
      <c r="B48" s="51">
        <v>4139</v>
      </c>
      <c r="C48" s="51" t="s">
        <v>91</v>
      </c>
      <c r="D48" s="53" t="s">
        <v>92</v>
      </c>
      <c r="E48" s="60"/>
      <c r="F48" s="52" t="s">
        <v>67</v>
      </c>
      <c r="G48" s="51" t="s">
        <v>62</v>
      </c>
      <c r="H48" s="52" t="s">
        <v>63</v>
      </c>
    </row>
    <row r="49" s="40" customFormat="1" ht="14" customHeight="1" spans="1:8">
      <c r="A49" s="45">
        <v>45</v>
      </c>
      <c r="B49" s="51">
        <v>4140</v>
      </c>
      <c r="C49" s="51" t="s">
        <v>93</v>
      </c>
      <c r="D49" s="53" t="s">
        <v>28</v>
      </c>
      <c r="E49" s="60"/>
      <c r="F49" s="52" t="s">
        <v>68</v>
      </c>
      <c r="G49" s="51" t="s">
        <v>62</v>
      </c>
      <c r="H49" s="52" t="s">
        <v>63</v>
      </c>
    </row>
    <row r="50" s="40" customFormat="1" ht="14" customHeight="1" spans="1:8">
      <c r="A50" s="45">
        <v>46</v>
      </c>
      <c r="B50" s="51">
        <v>4141</v>
      </c>
      <c r="C50" s="51" t="s">
        <v>94</v>
      </c>
      <c r="D50" s="53" t="s">
        <v>95</v>
      </c>
      <c r="E50" s="54" t="s">
        <v>96</v>
      </c>
      <c r="F50" s="52" t="s">
        <v>21</v>
      </c>
      <c r="G50" s="51" t="s">
        <v>22</v>
      </c>
      <c r="H50" s="52" t="s">
        <v>17</v>
      </c>
    </row>
    <row r="51" s="40" customFormat="1" ht="14" customHeight="1" spans="1:8">
      <c r="A51" s="45">
        <v>47</v>
      </c>
      <c r="B51" s="51">
        <v>4142</v>
      </c>
      <c r="C51" s="51" t="s">
        <v>97</v>
      </c>
      <c r="D51" s="53" t="s">
        <v>98</v>
      </c>
      <c r="E51" s="55"/>
      <c r="F51" s="52" t="s">
        <v>24</v>
      </c>
      <c r="G51" s="51" t="s">
        <v>22</v>
      </c>
      <c r="H51" s="52" t="s">
        <v>17</v>
      </c>
    </row>
    <row r="52" s="40" customFormat="1" ht="14" customHeight="1" spans="1:8">
      <c r="A52" s="45">
        <v>48</v>
      </c>
      <c r="B52" s="51">
        <v>4143</v>
      </c>
      <c r="C52" s="51" t="s">
        <v>99</v>
      </c>
      <c r="D52" s="53" t="s">
        <v>100</v>
      </c>
      <c r="E52" s="55"/>
      <c r="F52" s="52" t="s">
        <v>26</v>
      </c>
      <c r="G52" s="51" t="s">
        <v>22</v>
      </c>
      <c r="H52" s="52" t="s">
        <v>27</v>
      </c>
    </row>
    <row r="53" s="40" customFormat="1" ht="14" customHeight="1" spans="1:8">
      <c r="A53" s="45">
        <v>49</v>
      </c>
      <c r="B53" s="51">
        <v>4144</v>
      </c>
      <c r="C53" s="51">
        <v>1030</v>
      </c>
      <c r="D53" s="53" t="s">
        <v>28</v>
      </c>
      <c r="E53" s="55"/>
      <c r="F53" s="56" t="s">
        <v>29</v>
      </c>
      <c r="G53" s="51" t="s">
        <v>22</v>
      </c>
      <c r="H53" s="52" t="s">
        <v>17</v>
      </c>
    </row>
    <row r="54" s="40" customFormat="1" ht="14" customHeight="1" spans="1:8">
      <c r="A54" s="45">
        <v>50</v>
      </c>
      <c r="B54" s="51">
        <v>4145</v>
      </c>
      <c r="C54" s="51">
        <v>1031</v>
      </c>
      <c r="D54" s="53" t="s">
        <v>101</v>
      </c>
      <c r="E54" s="55"/>
      <c r="F54" s="56" t="s">
        <v>31</v>
      </c>
      <c r="G54" s="49" t="s">
        <v>12</v>
      </c>
      <c r="H54" s="52" t="s">
        <v>32</v>
      </c>
    </row>
    <row r="55" s="40" customFormat="1" ht="14" customHeight="1" spans="1:8">
      <c r="A55" s="45">
        <v>51</v>
      </c>
      <c r="B55" s="51">
        <v>4146</v>
      </c>
      <c r="C55" s="51">
        <v>1032</v>
      </c>
      <c r="D55" s="53" t="s">
        <v>102</v>
      </c>
      <c r="E55" s="55"/>
      <c r="F55" s="56" t="s">
        <v>35</v>
      </c>
      <c r="G55" s="49" t="s">
        <v>12</v>
      </c>
      <c r="H55" s="52" t="s">
        <v>32</v>
      </c>
    </row>
    <row r="56" s="40" customFormat="1" ht="14" customHeight="1" spans="1:8">
      <c r="A56" s="45">
        <v>52</v>
      </c>
      <c r="B56" s="51">
        <v>4147</v>
      </c>
      <c r="C56" s="51">
        <v>1033</v>
      </c>
      <c r="D56" s="53" t="s">
        <v>103</v>
      </c>
      <c r="E56" s="55"/>
      <c r="F56" s="56" t="s">
        <v>38</v>
      </c>
      <c r="G56" s="49" t="s">
        <v>12</v>
      </c>
      <c r="H56" s="52" t="s">
        <v>39</v>
      </c>
    </row>
    <row r="57" s="40" customFormat="1" ht="14" customHeight="1" spans="1:8">
      <c r="A57" s="45">
        <v>53</v>
      </c>
      <c r="B57" s="51">
        <v>4148</v>
      </c>
      <c r="C57" s="51">
        <v>1034</v>
      </c>
      <c r="D57" s="53" t="s">
        <v>28</v>
      </c>
      <c r="E57" s="55"/>
      <c r="F57" s="57" t="s">
        <v>41</v>
      </c>
      <c r="G57" s="58" t="s">
        <v>42</v>
      </c>
      <c r="H57" s="52" t="s">
        <v>32</v>
      </c>
    </row>
    <row r="58" s="40" customFormat="1" ht="14" customHeight="1" spans="1:8">
      <c r="A58" s="45">
        <v>54</v>
      </c>
      <c r="B58" s="51">
        <v>4149</v>
      </c>
      <c r="C58" s="51">
        <v>1035</v>
      </c>
      <c r="D58" s="53" t="s">
        <v>104</v>
      </c>
      <c r="E58" s="55"/>
      <c r="F58" s="56" t="s">
        <v>45</v>
      </c>
      <c r="G58" s="49" t="s">
        <v>12</v>
      </c>
      <c r="H58" s="52" t="s">
        <v>32</v>
      </c>
    </row>
    <row r="59" s="40" customFormat="1" ht="14" customHeight="1" spans="1:8">
      <c r="A59" s="45">
        <v>55</v>
      </c>
      <c r="B59" s="51">
        <v>4150</v>
      </c>
      <c r="C59" s="51">
        <v>1036</v>
      </c>
      <c r="D59" s="53" t="s">
        <v>105</v>
      </c>
      <c r="E59" s="55"/>
      <c r="F59" s="56" t="s">
        <v>48</v>
      </c>
      <c r="G59" s="49" t="s">
        <v>12</v>
      </c>
      <c r="H59" s="52" t="s">
        <v>32</v>
      </c>
    </row>
    <row r="60" s="40" customFormat="1" ht="14" customHeight="1" spans="1:8">
      <c r="A60" s="45">
        <v>56</v>
      </c>
      <c r="B60" s="51">
        <v>4151</v>
      </c>
      <c r="C60" s="51">
        <v>1037</v>
      </c>
      <c r="D60" s="53" t="s">
        <v>106</v>
      </c>
      <c r="E60" s="55"/>
      <c r="F60" s="56" t="s">
        <v>51</v>
      </c>
      <c r="G60" s="49" t="s">
        <v>12</v>
      </c>
      <c r="H60" s="52" t="s">
        <v>32</v>
      </c>
    </row>
    <row r="61" s="40" customFormat="1" ht="14" customHeight="1" spans="1:8">
      <c r="A61" s="45">
        <v>57</v>
      </c>
      <c r="B61" s="51">
        <v>4152</v>
      </c>
      <c r="C61" s="51">
        <v>1038</v>
      </c>
      <c r="D61" s="53" t="s">
        <v>28</v>
      </c>
      <c r="E61" s="55"/>
      <c r="F61" s="57" t="s">
        <v>52</v>
      </c>
      <c r="G61" s="58" t="s">
        <v>42</v>
      </c>
      <c r="H61" s="52" t="s">
        <v>32</v>
      </c>
    </row>
    <row r="62" s="40" customFormat="1" ht="14" customHeight="1" spans="1:8">
      <c r="A62" s="45">
        <v>58</v>
      </c>
      <c r="B62" s="51">
        <v>4153</v>
      </c>
      <c r="C62" s="51">
        <v>1039</v>
      </c>
      <c r="D62" s="53" t="s">
        <v>107</v>
      </c>
      <c r="E62" s="55"/>
      <c r="F62" s="56" t="s">
        <v>54</v>
      </c>
      <c r="G62" s="49" t="s">
        <v>12</v>
      </c>
      <c r="H62" s="52" t="s">
        <v>32</v>
      </c>
    </row>
    <row r="63" s="40" customFormat="1" ht="14" customHeight="1" spans="1:8">
      <c r="A63" s="45">
        <v>59</v>
      </c>
      <c r="B63" s="51">
        <v>4154</v>
      </c>
      <c r="C63" s="51" t="s">
        <v>108</v>
      </c>
      <c r="D63" s="53" t="s">
        <v>109</v>
      </c>
      <c r="E63" s="55"/>
      <c r="F63" s="56" t="s">
        <v>56</v>
      </c>
      <c r="G63" s="49" t="s">
        <v>12</v>
      </c>
      <c r="H63" s="52" t="s">
        <v>32</v>
      </c>
    </row>
    <row r="64" s="40" customFormat="1" ht="14" customHeight="1" spans="1:8">
      <c r="A64" s="45">
        <v>60</v>
      </c>
      <c r="B64" s="51">
        <v>4155</v>
      </c>
      <c r="C64" s="51" t="s">
        <v>110</v>
      </c>
      <c r="D64" s="53" t="s">
        <v>111</v>
      </c>
      <c r="E64" s="55"/>
      <c r="F64" s="56" t="s">
        <v>58</v>
      </c>
      <c r="G64" s="49" t="s">
        <v>12</v>
      </c>
      <c r="H64" s="52" t="s">
        <v>39</v>
      </c>
    </row>
    <row r="65" s="40" customFormat="1" ht="14" customHeight="1" spans="1:8">
      <c r="A65" s="45">
        <v>61</v>
      </c>
      <c r="B65" s="51">
        <v>4156</v>
      </c>
      <c r="C65" s="51" t="s">
        <v>112</v>
      </c>
      <c r="D65" s="53" t="s">
        <v>28</v>
      </c>
      <c r="E65" s="55"/>
      <c r="F65" s="57" t="s">
        <v>59</v>
      </c>
      <c r="G65" s="58" t="s">
        <v>42</v>
      </c>
      <c r="H65" s="52" t="s">
        <v>32</v>
      </c>
    </row>
    <row r="66" s="40" customFormat="1" ht="14" customHeight="1" spans="1:8">
      <c r="A66" s="45">
        <v>62</v>
      </c>
      <c r="B66" s="51">
        <v>4157</v>
      </c>
      <c r="C66" s="51" t="s">
        <v>113</v>
      </c>
      <c r="D66" s="53" t="s">
        <v>114</v>
      </c>
      <c r="E66" s="55"/>
      <c r="F66" s="52" t="s">
        <v>61</v>
      </c>
      <c r="G66" s="51" t="s">
        <v>62</v>
      </c>
      <c r="H66" s="52" t="s">
        <v>63</v>
      </c>
    </row>
    <row r="67" s="40" customFormat="1" ht="14" customHeight="1" spans="1:8">
      <c r="A67" s="45">
        <v>63</v>
      </c>
      <c r="B67" s="51">
        <v>4158</v>
      </c>
      <c r="C67" s="51" t="s">
        <v>115</v>
      </c>
      <c r="D67" s="53" t="s">
        <v>116</v>
      </c>
      <c r="E67" s="55"/>
      <c r="F67" s="52" t="s">
        <v>65</v>
      </c>
      <c r="G67" s="51" t="s">
        <v>62</v>
      </c>
      <c r="H67" s="52" t="s">
        <v>63</v>
      </c>
    </row>
    <row r="68" s="40" customFormat="1" ht="14" customHeight="1" spans="1:8">
      <c r="A68" s="45">
        <v>64</v>
      </c>
      <c r="B68" s="51">
        <v>4159</v>
      </c>
      <c r="C68" s="51" t="s">
        <v>117</v>
      </c>
      <c r="D68" s="53" t="s">
        <v>118</v>
      </c>
      <c r="E68" s="55"/>
      <c r="F68" s="52" t="s">
        <v>67</v>
      </c>
      <c r="G68" s="51" t="s">
        <v>62</v>
      </c>
      <c r="H68" s="52" t="s">
        <v>63</v>
      </c>
    </row>
    <row r="69" s="40" customFormat="1" ht="14" customHeight="1" spans="1:8">
      <c r="A69" s="45">
        <v>65</v>
      </c>
      <c r="B69" s="51">
        <v>4160</v>
      </c>
      <c r="C69" s="51">
        <v>1040</v>
      </c>
      <c r="D69" s="53" t="s">
        <v>28</v>
      </c>
      <c r="E69" s="59"/>
      <c r="F69" s="52" t="s">
        <v>68</v>
      </c>
      <c r="G69" s="51" t="s">
        <v>62</v>
      </c>
      <c r="H69" s="52" t="s">
        <v>63</v>
      </c>
    </row>
    <row r="70" s="40" customFormat="1" ht="14" customHeight="1" spans="1:8">
      <c r="A70" s="45">
        <v>66</v>
      </c>
      <c r="B70" s="51">
        <v>4161</v>
      </c>
      <c r="C70" s="51">
        <v>1041</v>
      </c>
      <c r="D70" s="53" t="s">
        <v>119</v>
      </c>
      <c r="E70" s="54" t="s">
        <v>120</v>
      </c>
      <c r="F70" s="52" t="s">
        <v>21</v>
      </c>
      <c r="G70" s="51" t="s">
        <v>22</v>
      </c>
      <c r="H70" s="52" t="s">
        <v>17</v>
      </c>
    </row>
    <row r="71" s="40" customFormat="1" ht="14" customHeight="1" spans="1:8">
      <c r="A71" s="45">
        <v>67</v>
      </c>
      <c r="B71" s="51">
        <v>4162</v>
      </c>
      <c r="C71" s="51">
        <v>1042</v>
      </c>
      <c r="D71" s="53" t="s">
        <v>121</v>
      </c>
      <c r="E71" s="55"/>
      <c r="F71" s="52" t="s">
        <v>24</v>
      </c>
      <c r="G71" s="51" t="s">
        <v>22</v>
      </c>
      <c r="H71" s="52" t="s">
        <v>17</v>
      </c>
    </row>
    <row r="72" s="40" customFormat="1" ht="14" customHeight="1" spans="1:8">
      <c r="A72" s="45">
        <v>68</v>
      </c>
      <c r="B72" s="51">
        <v>4163</v>
      </c>
      <c r="C72" s="51">
        <v>1043</v>
      </c>
      <c r="D72" s="53" t="s">
        <v>122</v>
      </c>
      <c r="E72" s="55"/>
      <c r="F72" s="52" t="s">
        <v>26</v>
      </c>
      <c r="G72" s="51" t="s">
        <v>22</v>
      </c>
      <c r="H72" s="52" t="s">
        <v>27</v>
      </c>
    </row>
    <row r="73" s="40" customFormat="1" ht="14" customHeight="1" spans="1:8">
      <c r="A73" s="45">
        <v>69</v>
      </c>
      <c r="B73" s="51">
        <v>4164</v>
      </c>
      <c r="C73" s="51">
        <v>1044</v>
      </c>
      <c r="D73" s="53" t="s">
        <v>28</v>
      </c>
      <c r="E73" s="55"/>
      <c r="F73" s="56" t="s">
        <v>29</v>
      </c>
      <c r="G73" s="51" t="s">
        <v>22</v>
      </c>
      <c r="H73" s="52" t="s">
        <v>17</v>
      </c>
    </row>
    <row r="74" s="40" customFormat="1" ht="14" customHeight="1" spans="1:8">
      <c r="A74" s="45">
        <v>70</v>
      </c>
      <c r="B74" s="51">
        <v>4165</v>
      </c>
      <c r="C74" s="51">
        <v>1045</v>
      </c>
      <c r="D74" s="53" t="s">
        <v>123</v>
      </c>
      <c r="E74" s="55"/>
      <c r="F74" s="56" t="s">
        <v>31</v>
      </c>
      <c r="G74" s="49" t="s">
        <v>12</v>
      </c>
      <c r="H74" s="52" t="s">
        <v>32</v>
      </c>
    </row>
    <row r="75" s="40" customFormat="1" ht="14" customHeight="1" spans="1:8">
      <c r="A75" s="45">
        <v>71</v>
      </c>
      <c r="B75" s="51">
        <v>4166</v>
      </c>
      <c r="C75" s="51">
        <v>1046</v>
      </c>
      <c r="D75" s="53" t="s">
        <v>124</v>
      </c>
      <c r="E75" s="55"/>
      <c r="F75" s="56" t="s">
        <v>35</v>
      </c>
      <c r="G75" s="49" t="s">
        <v>12</v>
      </c>
      <c r="H75" s="52" t="s">
        <v>32</v>
      </c>
    </row>
    <row r="76" s="40" customFormat="1" ht="14" customHeight="1" spans="1:8">
      <c r="A76" s="45">
        <v>72</v>
      </c>
      <c r="B76" s="51">
        <v>4167</v>
      </c>
      <c r="C76" s="51">
        <v>1047</v>
      </c>
      <c r="D76" s="53" t="s">
        <v>125</v>
      </c>
      <c r="E76" s="55"/>
      <c r="F76" s="56" t="s">
        <v>38</v>
      </c>
      <c r="G76" s="49" t="s">
        <v>12</v>
      </c>
      <c r="H76" s="52" t="s">
        <v>39</v>
      </c>
    </row>
    <row r="77" s="40" customFormat="1" ht="14" customHeight="1" spans="1:8">
      <c r="A77" s="45">
        <v>73</v>
      </c>
      <c r="B77" s="51">
        <v>4168</v>
      </c>
      <c r="C77" s="51">
        <v>1048</v>
      </c>
      <c r="D77" s="53" t="s">
        <v>28</v>
      </c>
      <c r="E77" s="55"/>
      <c r="F77" s="57" t="s">
        <v>41</v>
      </c>
      <c r="G77" s="58" t="s">
        <v>42</v>
      </c>
      <c r="H77" s="52" t="s">
        <v>32</v>
      </c>
    </row>
    <row r="78" s="40" customFormat="1" ht="14" customHeight="1" spans="1:8">
      <c r="A78" s="45">
        <v>74</v>
      </c>
      <c r="B78" s="51">
        <v>4169</v>
      </c>
      <c r="C78" s="51">
        <v>1049</v>
      </c>
      <c r="D78" s="53" t="s">
        <v>126</v>
      </c>
      <c r="E78" s="55"/>
      <c r="F78" s="56" t="s">
        <v>45</v>
      </c>
      <c r="G78" s="49" t="s">
        <v>12</v>
      </c>
      <c r="H78" s="52" t="s">
        <v>32</v>
      </c>
    </row>
    <row r="79" s="40" customFormat="1" ht="14" customHeight="1" spans="1:8">
      <c r="A79" s="45">
        <v>75</v>
      </c>
      <c r="B79" s="51">
        <v>4170</v>
      </c>
      <c r="C79" s="51" t="s">
        <v>127</v>
      </c>
      <c r="D79" s="53" t="s">
        <v>128</v>
      </c>
      <c r="E79" s="55"/>
      <c r="F79" s="56" t="s">
        <v>48</v>
      </c>
      <c r="G79" s="49" t="s">
        <v>12</v>
      </c>
      <c r="H79" s="52" t="s">
        <v>32</v>
      </c>
    </row>
    <row r="80" s="40" customFormat="1" ht="14" customHeight="1" spans="1:8">
      <c r="A80" s="45">
        <v>76</v>
      </c>
      <c r="B80" s="51">
        <v>4171</v>
      </c>
      <c r="C80" s="51" t="s">
        <v>129</v>
      </c>
      <c r="D80" s="53" t="s">
        <v>130</v>
      </c>
      <c r="E80" s="55"/>
      <c r="F80" s="56" t="s">
        <v>51</v>
      </c>
      <c r="G80" s="49" t="s">
        <v>12</v>
      </c>
      <c r="H80" s="52" t="s">
        <v>32</v>
      </c>
    </row>
    <row r="81" s="40" customFormat="1" ht="14" customHeight="1" spans="1:8">
      <c r="A81" s="45">
        <v>77</v>
      </c>
      <c r="B81" s="51">
        <v>4172</v>
      </c>
      <c r="C81" s="51" t="s">
        <v>131</v>
      </c>
      <c r="D81" s="53" t="s">
        <v>28</v>
      </c>
      <c r="E81" s="55"/>
      <c r="F81" s="57" t="s">
        <v>52</v>
      </c>
      <c r="G81" s="58" t="s">
        <v>42</v>
      </c>
      <c r="H81" s="52" t="s">
        <v>32</v>
      </c>
    </row>
    <row r="82" s="40" customFormat="1" ht="14" customHeight="1" spans="1:8">
      <c r="A82" s="45">
        <v>78</v>
      </c>
      <c r="B82" s="51">
        <v>4173</v>
      </c>
      <c r="C82" s="51" t="s">
        <v>132</v>
      </c>
      <c r="D82" s="53" t="s">
        <v>133</v>
      </c>
      <c r="E82" s="55"/>
      <c r="F82" s="56" t="s">
        <v>54</v>
      </c>
      <c r="G82" s="49" t="s">
        <v>12</v>
      </c>
      <c r="H82" s="52" t="s">
        <v>32</v>
      </c>
    </row>
    <row r="83" s="40" customFormat="1" ht="14" customHeight="1" spans="1:8">
      <c r="A83" s="45">
        <v>79</v>
      </c>
      <c r="B83" s="51">
        <v>4174</v>
      </c>
      <c r="C83" s="51" t="s">
        <v>134</v>
      </c>
      <c r="D83" s="53" t="s">
        <v>135</v>
      </c>
      <c r="E83" s="55"/>
      <c r="F83" s="56" t="s">
        <v>56</v>
      </c>
      <c r="G83" s="49" t="s">
        <v>12</v>
      </c>
      <c r="H83" s="52" t="s">
        <v>32</v>
      </c>
    </row>
    <row r="84" s="40" customFormat="1" ht="14" customHeight="1" spans="1:8">
      <c r="A84" s="45">
        <v>80</v>
      </c>
      <c r="B84" s="51">
        <v>4175</v>
      </c>
      <c r="C84" s="51" t="s">
        <v>136</v>
      </c>
      <c r="D84" s="53" t="s">
        <v>137</v>
      </c>
      <c r="E84" s="55"/>
      <c r="F84" s="56" t="s">
        <v>58</v>
      </c>
      <c r="G84" s="49" t="s">
        <v>12</v>
      </c>
      <c r="H84" s="52" t="s">
        <v>39</v>
      </c>
    </row>
    <row r="85" s="40" customFormat="1" ht="14" customHeight="1" spans="1:8">
      <c r="A85" s="45">
        <v>81</v>
      </c>
      <c r="B85" s="51">
        <v>4176</v>
      </c>
      <c r="C85" s="51">
        <v>1050</v>
      </c>
      <c r="D85" s="53" t="s">
        <v>28</v>
      </c>
      <c r="E85" s="55"/>
      <c r="F85" s="57" t="s">
        <v>59</v>
      </c>
      <c r="G85" s="58" t="s">
        <v>42</v>
      </c>
      <c r="H85" s="52" t="s">
        <v>32</v>
      </c>
    </row>
    <row r="86" s="40" customFormat="1" ht="14" customHeight="1" spans="1:8">
      <c r="A86" s="45">
        <v>82</v>
      </c>
      <c r="B86" s="51">
        <v>4177</v>
      </c>
      <c r="C86" s="51">
        <v>1051</v>
      </c>
      <c r="D86" s="53" t="s">
        <v>138</v>
      </c>
      <c r="E86" s="55"/>
      <c r="F86" s="52" t="s">
        <v>61</v>
      </c>
      <c r="G86" s="51" t="s">
        <v>62</v>
      </c>
      <c r="H86" s="52" t="s">
        <v>63</v>
      </c>
    </row>
    <row r="87" s="40" customFormat="1" ht="14" customHeight="1" spans="1:8">
      <c r="A87" s="45">
        <v>83</v>
      </c>
      <c r="B87" s="51">
        <v>4178</v>
      </c>
      <c r="C87" s="51">
        <v>1052</v>
      </c>
      <c r="D87" s="53" t="s">
        <v>139</v>
      </c>
      <c r="E87" s="55"/>
      <c r="F87" s="52" t="s">
        <v>65</v>
      </c>
      <c r="G87" s="51" t="s">
        <v>62</v>
      </c>
      <c r="H87" s="52" t="s">
        <v>63</v>
      </c>
    </row>
    <row r="88" s="40" customFormat="1" ht="14" customHeight="1" spans="1:8">
      <c r="A88" s="45">
        <v>84</v>
      </c>
      <c r="B88" s="51">
        <v>4179</v>
      </c>
      <c r="C88" s="51">
        <v>1053</v>
      </c>
      <c r="D88" s="53" t="s">
        <v>140</v>
      </c>
      <c r="E88" s="55"/>
      <c r="F88" s="52" t="s">
        <v>67</v>
      </c>
      <c r="G88" s="51" t="s">
        <v>62</v>
      </c>
      <c r="H88" s="52" t="s">
        <v>63</v>
      </c>
    </row>
    <row r="89" s="40" customFormat="1" ht="14" customHeight="1" spans="1:8">
      <c r="A89" s="45">
        <v>85</v>
      </c>
      <c r="B89" s="51">
        <v>4180</v>
      </c>
      <c r="C89" s="51">
        <v>1054</v>
      </c>
      <c r="D89" s="53" t="s">
        <v>28</v>
      </c>
      <c r="E89" s="59"/>
      <c r="F89" s="52" t="s">
        <v>68</v>
      </c>
      <c r="G89" s="51" t="s">
        <v>62</v>
      </c>
      <c r="H89" s="52" t="s">
        <v>63</v>
      </c>
    </row>
    <row r="90" s="40" customFormat="1" ht="14" customHeight="1" spans="1:8">
      <c r="A90" s="45">
        <v>86</v>
      </c>
      <c r="B90" s="51">
        <v>4181</v>
      </c>
      <c r="C90" s="51">
        <v>1055</v>
      </c>
      <c r="D90" s="53" t="s">
        <v>141</v>
      </c>
      <c r="E90" s="60" t="s">
        <v>142</v>
      </c>
      <c r="F90" s="52" t="s">
        <v>21</v>
      </c>
      <c r="G90" s="51" t="s">
        <v>22</v>
      </c>
      <c r="H90" s="52" t="s">
        <v>17</v>
      </c>
    </row>
    <row r="91" s="40" customFormat="1" ht="14" customHeight="1" spans="1:8">
      <c r="A91" s="45">
        <v>87</v>
      </c>
      <c r="B91" s="51">
        <v>4182</v>
      </c>
      <c r="C91" s="51">
        <v>1056</v>
      </c>
      <c r="D91" s="53" t="s">
        <v>143</v>
      </c>
      <c r="E91" s="60"/>
      <c r="F91" s="52" t="s">
        <v>24</v>
      </c>
      <c r="G91" s="51" t="s">
        <v>22</v>
      </c>
      <c r="H91" s="52" t="s">
        <v>17</v>
      </c>
    </row>
    <row r="92" s="40" customFormat="1" ht="14" customHeight="1" spans="1:8">
      <c r="A92" s="45">
        <v>88</v>
      </c>
      <c r="B92" s="51">
        <v>4183</v>
      </c>
      <c r="C92" s="51">
        <v>1057</v>
      </c>
      <c r="D92" s="53" t="s">
        <v>144</v>
      </c>
      <c r="E92" s="60"/>
      <c r="F92" s="52" t="s">
        <v>26</v>
      </c>
      <c r="G92" s="51" t="s">
        <v>22</v>
      </c>
      <c r="H92" s="52" t="s">
        <v>27</v>
      </c>
    </row>
    <row r="93" s="40" customFormat="1" ht="14" customHeight="1" spans="1:8">
      <c r="A93" s="45">
        <v>89</v>
      </c>
      <c r="B93" s="51">
        <v>4184</v>
      </c>
      <c r="C93" s="51">
        <v>1058</v>
      </c>
      <c r="D93" s="53" t="s">
        <v>28</v>
      </c>
      <c r="E93" s="60"/>
      <c r="F93" s="56" t="s">
        <v>29</v>
      </c>
      <c r="G93" s="51" t="s">
        <v>22</v>
      </c>
      <c r="H93" s="52" t="s">
        <v>17</v>
      </c>
    </row>
    <row r="94" s="40" customFormat="1" ht="14" customHeight="1" spans="1:8">
      <c r="A94" s="45">
        <v>90</v>
      </c>
      <c r="B94" s="51">
        <v>4185</v>
      </c>
      <c r="C94" s="51">
        <v>1059</v>
      </c>
      <c r="D94" s="53" t="s">
        <v>145</v>
      </c>
      <c r="E94" s="60"/>
      <c r="F94" s="56" t="s">
        <v>31</v>
      </c>
      <c r="G94" s="49" t="s">
        <v>12</v>
      </c>
      <c r="H94" s="52" t="s">
        <v>32</v>
      </c>
    </row>
    <row r="95" s="40" customFormat="1" ht="14" customHeight="1" spans="1:8">
      <c r="A95" s="45">
        <v>91</v>
      </c>
      <c r="B95" s="51">
        <v>4186</v>
      </c>
      <c r="C95" s="51" t="s">
        <v>146</v>
      </c>
      <c r="D95" s="53" t="s">
        <v>147</v>
      </c>
      <c r="E95" s="60"/>
      <c r="F95" s="56" t="s">
        <v>35</v>
      </c>
      <c r="G95" s="49" t="s">
        <v>12</v>
      </c>
      <c r="H95" s="52" t="s">
        <v>32</v>
      </c>
    </row>
    <row r="96" s="40" customFormat="1" ht="14" customHeight="1" spans="1:8">
      <c r="A96" s="45">
        <v>92</v>
      </c>
      <c r="B96" s="51">
        <v>4187</v>
      </c>
      <c r="C96" s="51" t="s">
        <v>148</v>
      </c>
      <c r="D96" s="53" t="s">
        <v>149</v>
      </c>
      <c r="E96" s="60"/>
      <c r="F96" s="56" t="s">
        <v>38</v>
      </c>
      <c r="G96" s="49" t="s">
        <v>12</v>
      </c>
      <c r="H96" s="52" t="s">
        <v>39</v>
      </c>
    </row>
    <row r="97" s="40" customFormat="1" ht="14" customHeight="1" spans="1:8">
      <c r="A97" s="45">
        <v>93</v>
      </c>
      <c r="B97" s="51">
        <v>4188</v>
      </c>
      <c r="C97" s="51" t="s">
        <v>150</v>
      </c>
      <c r="D97" s="53" t="s">
        <v>28</v>
      </c>
      <c r="E97" s="60"/>
      <c r="F97" s="57" t="s">
        <v>41</v>
      </c>
      <c r="G97" s="58" t="s">
        <v>42</v>
      </c>
      <c r="H97" s="52" t="s">
        <v>32</v>
      </c>
    </row>
    <row r="98" s="40" customFormat="1" ht="14" customHeight="1" spans="1:8">
      <c r="A98" s="45">
        <v>94</v>
      </c>
      <c r="B98" s="51">
        <v>4189</v>
      </c>
      <c r="C98" s="51" t="s">
        <v>151</v>
      </c>
      <c r="D98" s="53" t="s">
        <v>152</v>
      </c>
      <c r="E98" s="60"/>
      <c r="F98" s="56" t="s">
        <v>45</v>
      </c>
      <c r="G98" s="49" t="s">
        <v>12</v>
      </c>
      <c r="H98" s="52" t="s">
        <v>32</v>
      </c>
    </row>
    <row r="99" s="40" customFormat="1" ht="14" customHeight="1" spans="1:8">
      <c r="A99" s="45">
        <v>95</v>
      </c>
      <c r="B99" s="51">
        <v>4190</v>
      </c>
      <c r="C99" s="51" t="s">
        <v>153</v>
      </c>
      <c r="D99" s="53" t="s">
        <v>154</v>
      </c>
      <c r="E99" s="60"/>
      <c r="F99" s="56" t="s">
        <v>48</v>
      </c>
      <c r="G99" s="49" t="s">
        <v>12</v>
      </c>
      <c r="H99" s="52" t="s">
        <v>32</v>
      </c>
    </row>
    <row r="100" s="40" customFormat="1" ht="14" customHeight="1" spans="1:8">
      <c r="A100" s="45">
        <v>96</v>
      </c>
      <c r="B100" s="51">
        <v>4191</v>
      </c>
      <c r="C100" s="51" t="s">
        <v>155</v>
      </c>
      <c r="D100" s="53" t="s">
        <v>156</v>
      </c>
      <c r="E100" s="60"/>
      <c r="F100" s="56" t="s">
        <v>51</v>
      </c>
      <c r="G100" s="49" t="s">
        <v>12</v>
      </c>
      <c r="H100" s="52" t="s">
        <v>32</v>
      </c>
    </row>
    <row r="101" s="40" customFormat="1" ht="14" customHeight="1" spans="1:8">
      <c r="A101" s="45">
        <v>97</v>
      </c>
      <c r="B101" s="51">
        <v>4192</v>
      </c>
      <c r="C101" s="51">
        <v>1060</v>
      </c>
      <c r="D101" s="53" t="s">
        <v>28</v>
      </c>
      <c r="E101" s="60"/>
      <c r="F101" s="57" t="s">
        <v>52</v>
      </c>
      <c r="G101" s="58" t="s">
        <v>42</v>
      </c>
      <c r="H101" s="52" t="s">
        <v>32</v>
      </c>
    </row>
    <row r="102" s="40" customFormat="1" ht="14" customHeight="1" spans="1:8">
      <c r="A102" s="45">
        <v>98</v>
      </c>
      <c r="B102" s="51">
        <v>4193</v>
      </c>
      <c r="C102" s="51">
        <v>1061</v>
      </c>
      <c r="D102" s="53" t="s">
        <v>157</v>
      </c>
      <c r="E102" s="60"/>
      <c r="F102" s="56" t="s">
        <v>54</v>
      </c>
      <c r="G102" s="49" t="s">
        <v>12</v>
      </c>
      <c r="H102" s="52" t="s">
        <v>32</v>
      </c>
    </row>
    <row r="103" s="40" customFormat="1" ht="14" customHeight="1" spans="1:8">
      <c r="A103" s="45">
        <v>99</v>
      </c>
      <c r="B103" s="51">
        <v>4194</v>
      </c>
      <c r="C103" s="51">
        <v>1062</v>
      </c>
      <c r="D103" s="53" t="s">
        <v>158</v>
      </c>
      <c r="E103" s="60"/>
      <c r="F103" s="56" t="s">
        <v>56</v>
      </c>
      <c r="G103" s="49" t="s">
        <v>12</v>
      </c>
      <c r="H103" s="52" t="s">
        <v>32</v>
      </c>
    </row>
    <row r="104" s="40" customFormat="1" ht="14" customHeight="1" spans="1:8">
      <c r="A104" s="45">
        <v>100</v>
      </c>
      <c r="B104" s="51">
        <v>4195</v>
      </c>
      <c r="C104" s="51">
        <v>1063</v>
      </c>
      <c r="D104" s="53" t="s">
        <v>159</v>
      </c>
      <c r="E104" s="60"/>
      <c r="F104" s="56" t="s">
        <v>58</v>
      </c>
      <c r="G104" s="49" t="s">
        <v>12</v>
      </c>
      <c r="H104" s="52" t="s">
        <v>39</v>
      </c>
    </row>
    <row r="105" s="40" customFormat="1" ht="14" customHeight="1" spans="1:8">
      <c r="A105" s="45">
        <v>101</v>
      </c>
      <c r="B105" s="51">
        <v>4196</v>
      </c>
      <c r="C105" s="51">
        <v>1064</v>
      </c>
      <c r="D105" s="53" t="s">
        <v>28</v>
      </c>
      <c r="E105" s="60"/>
      <c r="F105" s="57" t="s">
        <v>59</v>
      </c>
      <c r="G105" s="58" t="s">
        <v>42</v>
      </c>
      <c r="H105" s="52" t="s">
        <v>32</v>
      </c>
    </row>
    <row r="106" s="40" customFormat="1" ht="14" customHeight="1" spans="1:8">
      <c r="A106" s="45">
        <v>102</v>
      </c>
      <c r="B106" s="51">
        <v>4197</v>
      </c>
      <c r="C106" s="51">
        <v>1065</v>
      </c>
      <c r="D106" s="53" t="s">
        <v>160</v>
      </c>
      <c r="E106" s="60"/>
      <c r="F106" s="52" t="s">
        <v>61</v>
      </c>
      <c r="G106" s="51" t="s">
        <v>62</v>
      </c>
      <c r="H106" s="52" t="s">
        <v>63</v>
      </c>
    </row>
    <row r="107" s="40" customFormat="1" ht="14" customHeight="1" spans="1:8">
      <c r="A107" s="45">
        <v>103</v>
      </c>
      <c r="B107" s="51">
        <v>4198</v>
      </c>
      <c r="C107" s="51">
        <v>1066</v>
      </c>
      <c r="D107" s="53" t="s">
        <v>161</v>
      </c>
      <c r="E107" s="60"/>
      <c r="F107" s="52" t="s">
        <v>65</v>
      </c>
      <c r="G107" s="51" t="s">
        <v>62</v>
      </c>
      <c r="H107" s="52" t="s">
        <v>63</v>
      </c>
    </row>
    <row r="108" s="40" customFormat="1" ht="14" customHeight="1" spans="1:8">
      <c r="A108" s="45">
        <v>104</v>
      </c>
      <c r="B108" s="51">
        <v>4199</v>
      </c>
      <c r="C108" s="51">
        <v>1067</v>
      </c>
      <c r="D108" s="53" t="s">
        <v>162</v>
      </c>
      <c r="E108" s="60"/>
      <c r="F108" s="52" t="s">
        <v>67</v>
      </c>
      <c r="G108" s="51" t="s">
        <v>62</v>
      </c>
      <c r="H108" s="52" t="s">
        <v>63</v>
      </c>
    </row>
    <row r="109" s="40" customFormat="1" ht="14" customHeight="1" spans="1:8">
      <c r="A109" s="45">
        <v>105</v>
      </c>
      <c r="B109" s="51">
        <v>4200</v>
      </c>
      <c r="C109" s="51">
        <v>1068</v>
      </c>
      <c r="D109" s="53" t="s">
        <v>28</v>
      </c>
      <c r="E109" s="60"/>
      <c r="F109" s="52" t="s">
        <v>68</v>
      </c>
      <c r="G109" s="51" t="s">
        <v>62</v>
      </c>
      <c r="H109" s="52" t="s">
        <v>63</v>
      </c>
    </row>
    <row r="110" s="40" customFormat="1" ht="14" customHeight="1" spans="1:8">
      <c r="A110" s="45">
        <v>106</v>
      </c>
      <c r="B110" s="51">
        <v>4201</v>
      </c>
      <c r="C110" s="51">
        <v>1069</v>
      </c>
      <c r="D110" s="53" t="s">
        <v>163</v>
      </c>
      <c r="E110" s="60" t="s">
        <v>164</v>
      </c>
      <c r="F110" s="52" t="s">
        <v>21</v>
      </c>
      <c r="G110" s="51" t="s">
        <v>22</v>
      </c>
      <c r="H110" s="52" t="s">
        <v>17</v>
      </c>
    </row>
    <row r="111" s="40" customFormat="1" ht="14" customHeight="1" spans="1:8">
      <c r="A111" s="45">
        <v>107</v>
      </c>
      <c r="B111" s="51">
        <v>4202</v>
      </c>
      <c r="C111" s="51" t="s">
        <v>165</v>
      </c>
      <c r="D111" s="53" t="s">
        <v>166</v>
      </c>
      <c r="E111" s="60"/>
      <c r="F111" s="52" t="s">
        <v>24</v>
      </c>
      <c r="G111" s="51" t="s">
        <v>22</v>
      </c>
      <c r="H111" s="52" t="s">
        <v>17</v>
      </c>
    </row>
    <row r="112" s="40" customFormat="1" ht="14" customHeight="1" spans="1:8">
      <c r="A112" s="45">
        <v>108</v>
      </c>
      <c r="B112" s="51">
        <v>4203</v>
      </c>
      <c r="C112" s="51" t="s">
        <v>167</v>
      </c>
      <c r="D112" s="53" t="s">
        <v>168</v>
      </c>
      <c r="E112" s="60"/>
      <c r="F112" s="52" t="s">
        <v>26</v>
      </c>
      <c r="G112" s="51" t="s">
        <v>22</v>
      </c>
      <c r="H112" s="52" t="s">
        <v>27</v>
      </c>
    </row>
    <row r="113" s="40" customFormat="1" ht="14" customHeight="1" spans="1:8">
      <c r="A113" s="45">
        <v>109</v>
      </c>
      <c r="B113" s="51">
        <v>4204</v>
      </c>
      <c r="C113" s="51" t="s">
        <v>169</v>
      </c>
      <c r="D113" s="53" t="s">
        <v>28</v>
      </c>
      <c r="E113" s="60"/>
      <c r="F113" s="56" t="s">
        <v>29</v>
      </c>
      <c r="G113" s="51" t="s">
        <v>22</v>
      </c>
      <c r="H113" s="52" t="s">
        <v>17</v>
      </c>
    </row>
    <row r="114" s="40" customFormat="1" ht="14" customHeight="1" spans="1:8">
      <c r="A114" s="45">
        <v>110</v>
      </c>
      <c r="B114" s="51">
        <v>4205</v>
      </c>
      <c r="C114" s="51" t="s">
        <v>170</v>
      </c>
      <c r="D114" s="53" t="s">
        <v>171</v>
      </c>
      <c r="E114" s="60"/>
      <c r="F114" s="56" t="s">
        <v>31</v>
      </c>
      <c r="G114" s="49" t="s">
        <v>12</v>
      </c>
      <c r="H114" s="52" t="s">
        <v>32</v>
      </c>
    </row>
    <row r="115" s="40" customFormat="1" ht="14" customHeight="1" spans="1:8">
      <c r="A115" s="45">
        <v>111</v>
      </c>
      <c r="B115" s="51">
        <v>4206</v>
      </c>
      <c r="C115" s="51" t="s">
        <v>172</v>
      </c>
      <c r="D115" s="53" t="s">
        <v>173</v>
      </c>
      <c r="E115" s="60"/>
      <c r="F115" s="56" t="s">
        <v>35</v>
      </c>
      <c r="G115" s="49" t="s">
        <v>12</v>
      </c>
      <c r="H115" s="52" t="s">
        <v>32</v>
      </c>
    </row>
    <row r="116" s="40" customFormat="1" ht="14" customHeight="1" spans="1:8">
      <c r="A116" s="45">
        <v>112</v>
      </c>
      <c r="B116" s="51">
        <v>4207</v>
      </c>
      <c r="C116" s="51" t="s">
        <v>174</v>
      </c>
      <c r="D116" s="53" t="s">
        <v>175</v>
      </c>
      <c r="E116" s="60"/>
      <c r="F116" s="56" t="s">
        <v>38</v>
      </c>
      <c r="G116" s="49" t="s">
        <v>12</v>
      </c>
      <c r="H116" s="52" t="s">
        <v>39</v>
      </c>
    </row>
    <row r="117" s="40" customFormat="1" ht="14" customHeight="1" spans="1:8">
      <c r="A117" s="45">
        <v>113</v>
      </c>
      <c r="B117" s="51">
        <v>4208</v>
      </c>
      <c r="C117" s="51">
        <v>1070</v>
      </c>
      <c r="D117" s="53" t="s">
        <v>28</v>
      </c>
      <c r="E117" s="60"/>
      <c r="F117" s="57" t="s">
        <v>41</v>
      </c>
      <c r="G117" s="58" t="s">
        <v>42</v>
      </c>
      <c r="H117" s="52" t="s">
        <v>32</v>
      </c>
    </row>
    <row r="118" s="40" customFormat="1" ht="14" customHeight="1" spans="1:8">
      <c r="A118" s="45">
        <v>114</v>
      </c>
      <c r="B118" s="51">
        <v>4209</v>
      </c>
      <c r="C118" s="51">
        <v>1071</v>
      </c>
      <c r="D118" s="53" t="s">
        <v>176</v>
      </c>
      <c r="E118" s="60"/>
      <c r="F118" s="56" t="s">
        <v>45</v>
      </c>
      <c r="G118" s="49" t="s">
        <v>12</v>
      </c>
      <c r="H118" s="52" t="s">
        <v>32</v>
      </c>
    </row>
    <row r="119" s="40" customFormat="1" ht="14" customHeight="1" spans="1:8">
      <c r="A119" s="45">
        <v>115</v>
      </c>
      <c r="B119" s="51">
        <v>4210</v>
      </c>
      <c r="C119" s="51">
        <v>1072</v>
      </c>
      <c r="D119" s="53" t="s">
        <v>177</v>
      </c>
      <c r="E119" s="60"/>
      <c r="F119" s="56" t="s">
        <v>48</v>
      </c>
      <c r="G119" s="49" t="s">
        <v>12</v>
      </c>
      <c r="H119" s="52" t="s">
        <v>32</v>
      </c>
    </row>
    <row r="120" s="40" customFormat="1" ht="14" customHeight="1" spans="1:8">
      <c r="A120" s="45">
        <v>116</v>
      </c>
      <c r="B120" s="51">
        <v>4211</v>
      </c>
      <c r="C120" s="51">
        <v>1073</v>
      </c>
      <c r="D120" s="53" t="s">
        <v>178</v>
      </c>
      <c r="E120" s="60"/>
      <c r="F120" s="56" t="s">
        <v>51</v>
      </c>
      <c r="G120" s="49" t="s">
        <v>12</v>
      </c>
      <c r="H120" s="52" t="s">
        <v>32</v>
      </c>
    </row>
    <row r="121" s="40" customFormat="1" ht="14" customHeight="1" spans="1:8">
      <c r="A121" s="45">
        <v>117</v>
      </c>
      <c r="B121" s="51">
        <v>4212</v>
      </c>
      <c r="C121" s="51">
        <v>1074</v>
      </c>
      <c r="D121" s="53" t="s">
        <v>28</v>
      </c>
      <c r="E121" s="60"/>
      <c r="F121" s="57" t="s">
        <v>52</v>
      </c>
      <c r="G121" s="58" t="s">
        <v>42</v>
      </c>
      <c r="H121" s="52" t="s">
        <v>32</v>
      </c>
    </row>
    <row r="122" s="40" customFormat="1" ht="14" customHeight="1" spans="1:8">
      <c r="A122" s="45">
        <v>118</v>
      </c>
      <c r="B122" s="51">
        <v>4213</v>
      </c>
      <c r="C122" s="51">
        <v>1075</v>
      </c>
      <c r="D122" s="53" t="s">
        <v>179</v>
      </c>
      <c r="E122" s="60"/>
      <c r="F122" s="56" t="s">
        <v>54</v>
      </c>
      <c r="G122" s="49" t="s">
        <v>12</v>
      </c>
      <c r="H122" s="52" t="s">
        <v>32</v>
      </c>
    </row>
    <row r="123" s="40" customFormat="1" ht="14" customHeight="1" spans="1:8">
      <c r="A123" s="45">
        <v>119</v>
      </c>
      <c r="B123" s="51">
        <v>4214</v>
      </c>
      <c r="C123" s="51">
        <v>1076</v>
      </c>
      <c r="D123" s="53" t="s">
        <v>180</v>
      </c>
      <c r="E123" s="60"/>
      <c r="F123" s="56" t="s">
        <v>56</v>
      </c>
      <c r="G123" s="49" t="s">
        <v>12</v>
      </c>
      <c r="H123" s="52" t="s">
        <v>32</v>
      </c>
    </row>
    <row r="124" s="40" customFormat="1" ht="14" customHeight="1" spans="1:8">
      <c r="A124" s="45">
        <v>120</v>
      </c>
      <c r="B124" s="51">
        <v>4215</v>
      </c>
      <c r="C124" s="51">
        <v>1077</v>
      </c>
      <c r="D124" s="53" t="s">
        <v>181</v>
      </c>
      <c r="E124" s="60"/>
      <c r="F124" s="56" t="s">
        <v>58</v>
      </c>
      <c r="G124" s="49" t="s">
        <v>12</v>
      </c>
      <c r="H124" s="52" t="s">
        <v>39</v>
      </c>
    </row>
    <row r="125" s="40" customFormat="1" ht="14" customHeight="1" spans="1:8">
      <c r="A125" s="45">
        <v>121</v>
      </c>
      <c r="B125" s="51">
        <v>4216</v>
      </c>
      <c r="C125" s="51">
        <v>1078</v>
      </c>
      <c r="D125" s="53" t="s">
        <v>28</v>
      </c>
      <c r="E125" s="60"/>
      <c r="F125" s="57" t="s">
        <v>59</v>
      </c>
      <c r="G125" s="58" t="s">
        <v>42</v>
      </c>
      <c r="H125" s="52" t="s">
        <v>32</v>
      </c>
    </row>
    <row r="126" s="40" customFormat="1" ht="14" customHeight="1" spans="1:8">
      <c r="A126" s="45">
        <v>122</v>
      </c>
      <c r="B126" s="51">
        <v>4217</v>
      </c>
      <c r="C126" s="51">
        <v>1079</v>
      </c>
      <c r="D126" s="53" t="s">
        <v>182</v>
      </c>
      <c r="E126" s="60"/>
      <c r="F126" s="52" t="s">
        <v>61</v>
      </c>
      <c r="G126" s="51" t="s">
        <v>62</v>
      </c>
      <c r="H126" s="52" t="s">
        <v>63</v>
      </c>
    </row>
    <row r="127" s="40" customFormat="1" ht="14" customHeight="1" spans="1:8">
      <c r="A127" s="45">
        <v>123</v>
      </c>
      <c r="B127" s="51">
        <v>4218</v>
      </c>
      <c r="C127" s="51" t="s">
        <v>183</v>
      </c>
      <c r="D127" s="53" t="s">
        <v>184</v>
      </c>
      <c r="E127" s="60"/>
      <c r="F127" s="52" t="s">
        <v>65</v>
      </c>
      <c r="G127" s="51" t="s">
        <v>62</v>
      </c>
      <c r="H127" s="52" t="s">
        <v>63</v>
      </c>
    </row>
    <row r="128" s="40" customFormat="1" ht="14" customHeight="1" spans="1:8">
      <c r="A128" s="45">
        <v>124</v>
      </c>
      <c r="B128" s="51">
        <v>4219</v>
      </c>
      <c r="C128" s="51" t="s">
        <v>185</v>
      </c>
      <c r="D128" s="53" t="s">
        <v>186</v>
      </c>
      <c r="E128" s="60"/>
      <c r="F128" s="52" t="s">
        <v>67</v>
      </c>
      <c r="G128" s="51" t="s">
        <v>62</v>
      </c>
      <c r="H128" s="52" t="s">
        <v>63</v>
      </c>
    </row>
    <row r="129" s="40" customFormat="1" ht="14" customHeight="1" spans="1:8">
      <c r="A129" s="45">
        <v>125</v>
      </c>
      <c r="B129" s="51">
        <v>4220</v>
      </c>
      <c r="C129" s="51" t="s">
        <v>187</v>
      </c>
      <c r="D129" s="53" t="s">
        <v>28</v>
      </c>
      <c r="E129" s="60"/>
      <c r="F129" s="52" t="s">
        <v>68</v>
      </c>
      <c r="G129" s="51" t="s">
        <v>62</v>
      </c>
      <c r="H129" s="52" t="s">
        <v>63</v>
      </c>
    </row>
    <row r="130" s="40" customFormat="1" ht="14" customHeight="1" spans="1:8">
      <c r="A130" s="45">
        <v>126</v>
      </c>
      <c r="B130" s="51">
        <v>4221</v>
      </c>
      <c r="C130" s="51" t="s">
        <v>188</v>
      </c>
      <c r="D130" s="53" t="s">
        <v>189</v>
      </c>
      <c r="E130" s="54" t="s">
        <v>190</v>
      </c>
      <c r="F130" s="52" t="s">
        <v>21</v>
      </c>
      <c r="G130" s="51" t="s">
        <v>22</v>
      </c>
      <c r="H130" s="52" t="s">
        <v>17</v>
      </c>
    </row>
    <row r="131" s="40" customFormat="1" ht="14" customHeight="1" spans="1:8">
      <c r="A131" s="45">
        <v>127</v>
      </c>
      <c r="B131" s="51">
        <v>4222</v>
      </c>
      <c r="C131" s="51" t="s">
        <v>191</v>
      </c>
      <c r="D131" s="53" t="s">
        <v>192</v>
      </c>
      <c r="E131" s="55"/>
      <c r="F131" s="52" t="s">
        <v>24</v>
      </c>
      <c r="G131" s="51" t="s">
        <v>22</v>
      </c>
      <c r="H131" s="52" t="s">
        <v>17</v>
      </c>
    </row>
    <row r="132" s="40" customFormat="1" ht="14" customHeight="1" spans="1:8">
      <c r="A132" s="45">
        <v>128</v>
      </c>
      <c r="B132" s="51">
        <v>4223</v>
      </c>
      <c r="C132" s="51" t="s">
        <v>193</v>
      </c>
      <c r="D132" s="53" t="s">
        <v>194</v>
      </c>
      <c r="E132" s="55"/>
      <c r="F132" s="52" t="s">
        <v>26</v>
      </c>
      <c r="G132" s="51" t="s">
        <v>22</v>
      </c>
      <c r="H132" s="52" t="s">
        <v>27</v>
      </c>
    </row>
    <row r="133" s="40" customFormat="1" ht="14" customHeight="1" spans="1:8">
      <c r="A133" s="45">
        <v>129</v>
      </c>
      <c r="B133" s="51">
        <v>4224</v>
      </c>
      <c r="C133" s="51">
        <v>1080</v>
      </c>
      <c r="D133" s="53" t="s">
        <v>28</v>
      </c>
      <c r="E133" s="55"/>
      <c r="F133" s="56" t="s">
        <v>29</v>
      </c>
      <c r="G133" s="51" t="s">
        <v>22</v>
      </c>
      <c r="H133" s="52" t="s">
        <v>17</v>
      </c>
    </row>
    <row r="134" s="40" customFormat="1" ht="14" customHeight="1" spans="1:8">
      <c r="A134" s="45">
        <v>130</v>
      </c>
      <c r="B134" s="51">
        <v>4225</v>
      </c>
      <c r="C134" s="51">
        <v>1081</v>
      </c>
      <c r="D134" s="53" t="s">
        <v>195</v>
      </c>
      <c r="E134" s="55"/>
      <c r="F134" s="56" t="s">
        <v>31</v>
      </c>
      <c r="G134" s="49" t="s">
        <v>12</v>
      </c>
      <c r="H134" s="52" t="s">
        <v>32</v>
      </c>
    </row>
    <row r="135" s="40" customFormat="1" ht="14" customHeight="1" spans="1:8">
      <c r="A135" s="45">
        <v>131</v>
      </c>
      <c r="B135" s="51">
        <v>4226</v>
      </c>
      <c r="C135" s="51">
        <v>1082</v>
      </c>
      <c r="D135" s="53" t="s">
        <v>196</v>
      </c>
      <c r="E135" s="55"/>
      <c r="F135" s="56" t="s">
        <v>35</v>
      </c>
      <c r="G135" s="49" t="s">
        <v>12</v>
      </c>
      <c r="H135" s="52" t="s">
        <v>32</v>
      </c>
    </row>
    <row r="136" s="40" customFormat="1" ht="14" customHeight="1" spans="1:8">
      <c r="A136" s="45">
        <v>132</v>
      </c>
      <c r="B136" s="51">
        <v>4227</v>
      </c>
      <c r="C136" s="51">
        <v>1083</v>
      </c>
      <c r="D136" s="53" t="s">
        <v>197</v>
      </c>
      <c r="E136" s="55"/>
      <c r="F136" s="56" t="s">
        <v>38</v>
      </c>
      <c r="G136" s="49" t="s">
        <v>12</v>
      </c>
      <c r="H136" s="52" t="s">
        <v>39</v>
      </c>
    </row>
    <row r="137" s="40" customFormat="1" ht="14" customHeight="1" spans="1:8">
      <c r="A137" s="45">
        <v>133</v>
      </c>
      <c r="B137" s="51">
        <v>4228</v>
      </c>
      <c r="C137" s="51">
        <v>1084</v>
      </c>
      <c r="D137" s="53" t="s">
        <v>28</v>
      </c>
      <c r="E137" s="55"/>
      <c r="F137" s="57" t="s">
        <v>41</v>
      </c>
      <c r="G137" s="58" t="s">
        <v>42</v>
      </c>
      <c r="H137" s="52" t="s">
        <v>32</v>
      </c>
    </row>
    <row r="138" s="40" customFormat="1" ht="14" customHeight="1" spans="1:8">
      <c r="A138" s="45">
        <v>134</v>
      </c>
      <c r="B138" s="51">
        <v>4229</v>
      </c>
      <c r="C138" s="51">
        <v>1085</v>
      </c>
      <c r="D138" s="53" t="s">
        <v>198</v>
      </c>
      <c r="E138" s="55"/>
      <c r="F138" s="56" t="s">
        <v>45</v>
      </c>
      <c r="G138" s="49" t="s">
        <v>12</v>
      </c>
      <c r="H138" s="52" t="s">
        <v>32</v>
      </c>
    </row>
    <row r="139" s="40" customFormat="1" ht="14" customHeight="1" spans="1:8">
      <c r="A139" s="45">
        <v>135</v>
      </c>
      <c r="B139" s="51">
        <v>4230</v>
      </c>
      <c r="C139" s="51">
        <v>1086</v>
      </c>
      <c r="D139" s="53" t="s">
        <v>199</v>
      </c>
      <c r="E139" s="55"/>
      <c r="F139" s="56" t="s">
        <v>48</v>
      </c>
      <c r="G139" s="49" t="s">
        <v>12</v>
      </c>
      <c r="H139" s="52" t="s">
        <v>32</v>
      </c>
    </row>
    <row r="140" s="40" customFormat="1" ht="14" customHeight="1" spans="1:8">
      <c r="A140" s="45">
        <v>136</v>
      </c>
      <c r="B140" s="51">
        <v>4231</v>
      </c>
      <c r="C140" s="51">
        <v>1087</v>
      </c>
      <c r="D140" s="53" t="s">
        <v>200</v>
      </c>
      <c r="E140" s="55"/>
      <c r="F140" s="56" t="s">
        <v>51</v>
      </c>
      <c r="G140" s="49" t="s">
        <v>12</v>
      </c>
      <c r="H140" s="52" t="s">
        <v>32</v>
      </c>
    </row>
    <row r="141" s="40" customFormat="1" ht="14" customHeight="1" spans="1:8">
      <c r="A141" s="45">
        <v>137</v>
      </c>
      <c r="B141" s="51">
        <v>4232</v>
      </c>
      <c r="C141" s="51">
        <v>1088</v>
      </c>
      <c r="D141" s="53" t="s">
        <v>28</v>
      </c>
      <c r="E141" s="55"/>
      <c r="F141" s="57" t="s">
        <v>52</v>
      </c>
      <c r="G141" s="58" t="s">
        <v>42</v>
      </c>
      <c r="H141" s="52" t="s">
        <v>32</v>
      </c>
    </row>
    <row r="142" s="40" customFormat="1" ht="14" customHeight="1" spans="1:8">
      <c r="A142" s="45">
        <v>138</v>
      </c>
      <c r="B142" s="51">
        <v>4233</v>
      </c>
      <c r="C142" s="51">
        <v>1089</v>
      </c>
      <c r="D142" s="53" t="s">
        <v>201</v>
      </c>
      <c r="E142" s="55"/>
      <c r="F142" s="56" t="s">
        <v>54</v>
      </c>
      <c r="G142" s="49" t="s">
        <v>12</v>
      </c>
      <c r="H142" s="52" t="s">
        <v>32</v>
      </c>
    </row>
    <row r="143" s="40" customFormat="1" ht="14" customHeight="1" spans="1:8">
      <c r="A143" s="45">
        <v>139</v>
      </c>
      <c r="B143" s="51">
        <v>4234</v>
      </c>
      <c r="C143" s="51" t="s">
        <v>202</v>
      </c>
      <c r="D143" s="53" t="s">
        <v>203</v>
      </c>
      <c r="E143" s="55"/>
      <c r="F143" s="56" t="s">
        <v>56</v>
      </c>
      <c r="G143" s="49" t="s">
        <v>12</v>
      </c>
      <c r="H143" s="52" t="s">
        <v>32</v>
      </c>
    </row>
    <row r="144" s="40" customFormat="1" ht="14" customHeight="1" spans="1:8">
      <c r="A144" s="45">
        <v>140</v>
      </c>
      <c r="B144" s="51">
        <v>4235</v>
      </c>
      <c r="C144" s="51" t="s">
        <v>204</v>
      </c>
      <c r="D144" s="53" t="s">
        <v>205</v>
      </c>
      <c r="E144" s="55"/>
      <c r="F144" s="56" t="s">
        <v>58</v>
      </c>
      <c r="G144" s="49" t="s">
        <v>12</v>
      </c>
      <c r="H144" s="52" t="s">
        <v>39</v>
      </c>
    </row>
    <row r="145" s="40" customFormat="1" ht="14" customHeight="1" spans="1:8">
      <c r="A145" s="45">
        <v>141</v>
      </c>
      <c r="B145" s="51">
        <v>4236</v>
      </c>
      <c r="C145" s="51" t="s">
        <v>206</v>
      </c>
      <c r="D145" s="53" t="s">
        <v>28</v>
      </c>
      <c r="E145" s="55"/>
      <c r="F145" s="57" t="s">
        <v>59</v>
      </c>
      <c r="G145" s="58" t="s">
        <v>42</v>
      </c>
      <c r="H145" s="52" t="s">
        <v>32</v>
      </c>
    </row>
    <row r="146" s="40" customFormat="1" ht="14" customHeight="1" spans="1:8">
      <c r="A146" s="45">
        <v>142</v>
      </c>
      <c r="B146" s="51">
        <v>4237</v>
      </c>
      <c r="C146" s="51" t="s">
        <v>207</v>
      </c>
      <c r="D146" s="53" t="s">
        <v>208</v>
      </c>
      <c r="E146" s="55"/>
      <c r="F146" s="52" t="s">
        <v>61</v>
      </c>
      <c r="G146" s="51" t="s">
        <v>62</v>
      </c>
      <c r="H146" s="52" t="s">
        <v>63</v>
      </c>
    </row>
    <row r="147" s="40" customFormat="1" ht="14" customHeight="1" spans="1:8">
      <c r="A147" s="45">
        <v>143</v>
      </c>
      <c r="B147" s="51">
        <v>4238</v>
      </c>
      <c r="C147" s="51" t="s">
        <v>209</v>
      </c>
      <c r="D147" s="53" t="s">
        <v>210</v>
      </c>
      <c r="E147" s="55"/>
      <c r="F147" s="52" t="s">
        <v>65</v>
      </c>
      <c r="G147" s="51" t="s">
        <v>62</v>
      </c>
      <c r="H147" s="52" t="s">
        <v>63</v>
      </c>
    </row>
    <row r="148" s="40" customFormat="1" ht="14" customHeight="1" spans="1:8">
      <c r="A148" s="45">
        <v>144</v>
      </c>
      <c r="B148" s="51">
        <v>4239</v>
      </c>
      <c r="C148" s="51" t="s">
        <v>211</v>
      </c>
      <c r="D148" s="53" t="s">
        <v>212</v>
      </c>
      <c r="E148" s="55"/>
      <c r="F148" s="52" t="s">
        <v>67</v>
      </c>
      <c r="G148" s="51" t="s">
        <v>62</v>
      </c>
      <c r="H148" s="52" t="s">
        <v>63</v>
      </c>
    </row>
    <row r="149" s="40" customFormat="1" ht="14" customHeight="1" spans="1:8">
      <c r="A149" s="45">
        <v>145</v>
      </c>
      <c r="B149" s="51">
        <v>4240</v>
      </c>
      <c r="C149" s="51">
        <v>1090</v>
      </c>
      <c r="D149" s="53" t="s">
        <v>28</v>
      </c>
      <c r="E149" s="59"/>
      <c r="F149" s="52" t="s">
        <v>68</v>
      </c>
      <c r="G149" s="51" t="s">
        <v>62</v>
      </c>
      <c r="H149" s="52" t="s">
        <v>63</v>
      </c>
    </row>
    <row r="150" s="40" customFormat="1" ht="14" customHeight="1" spans="1:8">
      <c r="A150" s="45">
        <v>146</v>
      </c>
      <c r="B150" s="51">
        <v>4241</v>
      </c>
      <c r="C150" s="51">
        <v>1091</v>
      </c>
      <c r="D150" s="53" t="s">
        <v>213</v>
      </c>
      <c r="E150" s="54" t="s">
        <v>214</v>
      </c>
      <c r="F150" s="52" t="s">
        <v>21</v>
      </c>
      <c r="G150" s="51" t="s">
        <v>22</v>
      </c>
      <c r="H150" s="52" t="s">
        <v>17</v>
      </c>
    </row>
    <row r="151" s="40" customFormat="1" ht="14" customHeight="1" spans="1:8">
      <c r="A151" s="45">
        <v>147</v>
      </c>
      <c r="B151" s="51">
        <v>4242</v>
      </c>
      <c r="C151" s="51">
        <v>1092</v>
      </c>
      <c r="D151" s="53" t="s">
        <v>215</v>
      </c>
      <c r="E151" s="55"/>
      <c r="F151" s="52" t="s">
        <v>24</v>
      </c>
      <c r="G151" s="51" t="s">
        <v>22</v>
      </c>
      <c r="H151" s="52" t="s">
        <v>17</v>
      </c>
    </row>
    <row r="152" s="40" customFormat="1" ht="14" customHeight="1" spans="1:8">
      <c r="A152" s="45">
        <v>148</v>
      </c>
      <c r="B152" s="51">
        <v>4243</v>
      </c>
      <c r="C152" s="51">
        <v>1093</v>
      </c>
      <c r="D152" s="53" t="s">
        <v>216</v>
      </c>
      <c r="E152" s="55"/>
      <c r="F152" s="52" t="s">
        <v>26</v>
      </c>
      <c r="G152" s="51" t="s">
        <v>22</v>
      </c>
      <c r="H152" s="52" t="s">
        <v>27</v>
      </c>
    </row>
    <row r="153" s="40" customFormat="1" ht="14" customHeight="1" spans="1:8">
      <c r="A153" s="45">
        <v>149</v>
      </c>
      <c r="B153" s="51">
        <v>4244</v>
      </c>
      <c r="C153" s="51">
        <v>1094</v>
      </c>
      <c r="D153" s="53" t="s">
        <v>28</v>
      </c>
      <c r="E153" s="55"/>
      <c r="F153" s="56" t="s">
        <v>29</v>
      </c>
      <c r="G153" s="51" t="s">
        <v>22</v>
      </c>
      <c r="H153" s="52" t="s">
        <v>17</v>
      </c>
    </row>
    <row r="154" s="40" customFormat="1" ht="14" customHeight="1" spans="1:8">
      <c r="A154" s="45">
        <v>150</v>
      </c>
      <c r="B154" s="51">
        <v>4245</v>
      </c>
      <c r="C154" s="51">
        <v>1095</v>
      </c>
      <c r="D154" s="53" t="s">
        <v>217</v>
      </c>
      <c r="E154" s="55"/>
      <c r="F154" s="56" t="s">
        <v>31</v>
      </c>
      <c r="G154" s="49" t="s">
        <v>12</v>
      </c>
      <c r="H154" s="52" t="s">
        <v>32</v>
      </c>
    </row>
    <row r="155" s="40" customFormat="1" ht="14" customHeight="1" spans="1:8">
      <c r="A155" s="45">
        <v>151</v>
      </c>
      <c r="B155" s="51">
        <v>4246</v>
      </c>
      <c r="C155" s="51">
        <v>1096</v>
      </c>
      <c r="D155" s="53" t="s">
        <v>218</v>
      </c>
      <c r="E155" s="55"/>
      <c r="F155" s="56" t="s">
        <v>35</v>
      </c>
      <c r="G155" s="49" t="s">
        <v>12</v>
      </c>
      <c r="H155" s="52" t="s">
        <v>32</v>
      </c>
    </row>
    <row r="156" s="40" customFormat="1" ht="14" customHeight="1" spans="1:8">
      <c r="A156" s="45">
        <v>152</v>
      </c>
      <c r="B156" s="51">
        <v>4247</v>
      </c>
      <c r="C156" s="51">
        <v>1097</v>
      </c>
      <c r="D156" s="53" t="s">
        <v>219</v>
      </c>
      <c r="E156" s="55"/>
      <c r="F156" s="56" t="s">
        <v>38</v>
      </c>
      <c r="G156" s="49" t="s">
        <v>12</v>
      </c>
      <c r="H156" s="52" t="s">
        <v>39</v>
      </c>
    </row>
    <row r="157" s="40" customFormat="1" ht="14" customHeight="1" spans="1:8">
      <c r="A157" s="45">
        <v>153</v>
      </c>
      <c r="B157" s="51">
        <v>4248</v>
      </c>
      <c r="C157" s="51">
        <v>1098</v>
      </c>
      <c r="D157" s="53" t="s">
        <v>28</v>
      </c>
      <c r="E157" s="55"/>
      <c r="F157" s="57" t="s">
        <v>41</v>
      </c>
      <c r="G157" s="58" t="s">
        <v>42</v>
      </c>
      <c r="H157" s="52" t="s">
        <v>32</v>
      </c>
    </row>
    <row r="158" s="40" customFormat="1" ht="14" customHeight="1" spans="1:8">
      <c r="A158" s="45">
        <v>154</v>
      </c>
      <c r="B158" s="51">
        <v>4249</v>
      </c>
      <c r="C158" s="51">
        <v>1099</v>
      </c>
      <c r="D158" s="53" t="s">
        <v>220</v>
      </c>
      <c r="E158" s="55"/>
      <c r="F158" s="56" t="s">
        <v>45</v>
      </c>
      <c r="G158" s="49" t="s">
        <v>12</v>
      </c>
      <c r="H158" s="52" t="s">
        <v>32</v>
      </c>
    </row>
    <row r="159" s="40" customFormat="1" ht="14" customHeight="1" spans="1:8">
      <c r="A159" s="45">
        <v>155</v>
      </c>
      <c r="B159" s="51">
        <v>4250</v>
      </c>
      <c r="C159" s="51" t="s">
        <v>221</v>
      </c>
      <c r="D159" s="53" t="s">
        <v>222</v>
      </c>
      <c r="E159" s="55"/>
      <c r="F159" s="56" t="s">
        <v>48</v>
      </c>
      <c r="G159" s="49" t="s">
        <v>12</v>
      </c>
      <c r="H159" s="52" t="s">
        <v>32</v>
      </c>
    </row>
    <row r="160" s="40" customFormat="1" ht="14" customHeight="1" spans="1:8">
      <c r="A160" s="45">
        <v>156</v>
      </c>
      <c r="B160" s="51">
        <v>4251</v>
      </c>
      <c r="C160" s="51" t="s">
        <v>223</v>
      </c>
      <c r="D160" s="53" t="s">
        <v>224</v>
      </c>
      <c r="E160" s="55"/>
      <c r="F160" s="56" t="s">
        <v>51</v>
      </c>
      <c r="G160" s="49" t="s">
        <v>12</v>
      </c>
      <c r="H160" s="52" t="s">
        <v>32</v>
      </c>
    </row>
    <row r="161" s="40" customFormat="1" ht="14" customHeight="1" spans="1:8">
      <c r="A161" s="45">
        <v>157</v>
      </c>
      <c r="B161" s="51">
        <v>4252</v>
      </c>
      <c r="C161" s="51" t="s">
        <v>225</v>
      </c>
      <c r="D161" s="53" t="s">
        <v>28</v>
      </c>
      <c r="E161" s="55"/>
      <c r="F161" s="57" t="s">
        <v>52</v>
      </c>
      <c r="G161" s="58" t="s">
        <v>42</v>
      </c>
      <c r="H161" s="52" t="s">
        <v>32</v>
      </c>
    </row>
    <row r="162" s="40" customFormat="1" ht="14" customHeight="1" spans="1:8">
      <c r="A162" s="45">
        <v>158</v>
      </c>
      <c r="B162" s="51">
        <v>4253</v>
      </c>
      <c r="C162" s="51" t="s">
        <v>226</v>
      </c>
      <c r="D162" s="53" t="s">
        <v>227</v>
      </c>
      <c r="E162" s="55"/>
      <c r="F162" s="56" t="s">
        <v>54</v>
      </c>
      <c r="G162" s="49" t="s">
        <v>12</v>
      </c>
      <c r="H162" s="52" t="s">
        <v>32</v>
      </c>
    </row>
    <row r="163" s="40" customFormat="1" ht="14" customHeight="1" spans="1:8">
      <c r="A163" s="45">
        <v>159</v>
      </c>
      <c r="B163" s="51">
        <v>4254</v>
      </c>
      <c r="C163" s="51" t="s">
        <v>228</v>
      </c>
      <c r="D163" s="53" t="s">
        <v>229</v>
      </c>
      <c r="E163" s="55"/>
      <c r="F163" s="56" t="s">
        <v>56</v>
      </c>
      <c r="G163" s="49" t="s">
        <v>12</v>
      </c>
      <c r="H163" s="52" t="s">
        <v>32</v>
      </c>
    </row>
    <row r="164" s="40" customFormat="1" ht="14" customHeight="1" spans="1:8">
      <c r="A164" s="45">
        <v>160</v>
      </c>
      <c r="B164" s="51">
        <v>4255</v>
      </c>
      <c r="C164" s="51" t="s">
        <v>230</v>
      </c>
      <c r="D164" s="53" t="s">
        <v>231</v>
      </c>
      <c r="E164" s="55"/>
      <c r="F164" s="56" t="s">
        <v>58</v>
      </c>
      <c r="G164" s="49" t="s">
        <v>12</v>
      </c>
      <c r="H164" s="52" t="s">
        <v>39</v>
      </c>
    </row>
    <row r="165" s="40" customFormat="1" ht="14" customHeight="1" spans="1:8">
      <c r="A165" s="45">
        <v>161</v>
      </c>
      <c r="B165" s="51">
        <v>4256</v>
      </c>
      <c r="C165" s="51" t="s">
        <v>232</v>
      </c>
      <c r="D165" s="53" t="s">
        <v>28</v>
      </c>
      <c r="E165" s="55"/>
      <c r="F165" s="57" t="s">
        <v>59</v>
      </c>
      <c r="G165" s="58" t="s">
        <v>42</v>
      </c>
      <c r="H165" s="52" t="s">
        <v>32</v>
      </c>
    </row>
    <row r="166" s="40" customFormat="1" ht="14" customHeight="1" spans="1:8">
      <c r="A166" s="45">
        <v>162</v>
      </c>
      <c r="B166" s="51">
        <v>4257</v>
      </c>
      <c r="C166" s="51" t="s">
        <v>233</v>
      </c>
      <c r="D166" s="53" t="s">
        <v>234</v>
      </c>
      <c r="E166" s="55"/>
      <c r="F166" s="52" t="s">
        <v>61</v>
      </c>
      <c r="G166" s="51" t="s">
        <v>62</v>
      </c>
      <c r="H166" s="52" t="s">
        <v>63</v>
      </c>
    </row>
    <row r="167" s="40" customFormat="1" ht="14" customHeight="1" spans="1:8">
      <c r="A167" s="45">
        <v>163</v>
      </c>
      <c r="B167" s="51">
        <v>4258</v>
      </c>
      <c r="C167" s="51" t="s">
        <v>235</v>
      </c>
      <c r="D167" s="53" t="s">
        <v>236</v>
      </c>
      <c r="E167" s="55"/>
      <c r="F167" s="52" t="s">
        <v>65</v>
      </c>
      <c r="G167" s="51" t="s">
        <v>62</v>
      </c>
      <c r="H167" s="52" t="s">
        <v>63</v>
      </c>
    </row>
    <row r="168" s="40" customFormat="1" ht="14" customHeight="1" spans="1:8">
      <c r="A168" s="45">
        <v>164</v>
      </c>
      <c r="B168" s="51">
        <v>4259</v>
      </c>
      <c r="C168" s="51" t="s">
        <v>237</v>
      </c>
      <c r="D168" s="53" t="s">
        <v>238</v>
      </c>
      <c r="E168" s="55"/>
      <c r="F168" s="52" t="s">
        <v>67</v>
      </c>
      <c r="G168" s="51" t="s">
        <v>62</v>
      </c>
      <c r="H168" s="52" t="s">
        <v>63</v>
      </c>
    </row>
    <row r="169" s="40" customFormat="1" ht="14" customHeight="1" spans="1:8">
      <c r="A169" s="45">
        <v>165</v>
      </c>
      <c r="B169" s="51">
        <v>4260</v>
      </c>
      <c r="C169" s="51" t="s">
        <v>239</v>
      </c>
      <c r="D169" s="53" t="s">
        <v>28</v>
      </c>
      <c r="E169" s="59"/>
      <c r="F169" s="52" t="s">
        <v>68</v>
      </c>
      <c r="G169" s="51" t="s">
        <v>62</v>
      </c>
      <c r="H169" s="52" t="s">
        <v>63</v>
      </c>
    </row>
    <row r="170" s="40" customFormat="1" ht="14" customHeight="1" spans="1:8">
      <c r="A170" s="45">
        <v>166</v>
      </c>
      <c r="B170" s="51">
        <v>4261</v>
      </c>
      <c r="C170" s="51" t="s">
        <v>240</v>
      </c>
      <c r="D170" s="53" t="s">
        <v>241</v>
      </c>
      <c r="E170" s="60" t="s">
        <v>242</v>
      </c>
      <c r="F170" s="52" t="s">
        <v>21</v>
      </c>
      <c r="G170" s="51" t="s">
        <v>22</v>
      </c>
      <c r="H170" s="52" t="s">
        <v>17</v>
      </c>
    </row>
    <row r="171" s="40" customFormat="1" ht="14" customHeight="1" spans="1:8">
      <c r="A171" s="45">
        <v>167</v>
      </c>
      <c r="B171" s="51">
        <v>4262</v>
      </c>
      <c r="C171" s="51" t="s">
        <v>243</v>
      </c>
      <c r="D171" s="53" t="s">
        <v>244</v>
      </c>
      <c r="E171" s="60"/>
      <c r="F171" s="52" t="s">
        <v>24</v>
      </c>
      <c r="G171" s="51" t="s">
        <v>22</v>
      </c>
      <c r="H171" s="52" t="s">
        <v>17</v>
      </c>
    </row>
    <row r="172" s="40" customFormat="1" ht="14" customHeight="1" spans="1:8">
      <c r="A172" s="45">
        <v>168</v>
      </c>
      <c r="B172" s="51">
        <v>4263</v>
      </c>
      <c r="C172" s="51" t="s">
        <v>245</v>
      </c>
      <c r="D172" s="53" t="s">
        <v>246</v>
      </c>
      <c r="E172" s="60"/>
      <c r="F172" s="52" t="s">
        <v>26</v>
      </c>
      <c r="G172" s="51" t="s">
        <v>22</v>
      </c>
      <c r="H172" s="52" t="s">
        <v>27</v>
      </c>
    </row>
    <row r="173" s="40" customFormat="1" ht="14" customHeight="1" spans="1:8">
      <c r="A173" s="45">
        <v>169</v>
      </c>
      <c r="B173" s="51">
        <v>4264</v>
      </c>
      <c r="C173" s="51" t="s">
        <v>247</v>
      </c>
      <c r="D173" s="53" t="s">
        <v>28</v>
      </c>
      <c r="E173" s="60"/>
      <c r="F173" s="56" t="s">
        <v>29</v>
      </c>
      <c r="G173" s="51" t="s">
        <v>22</v>
      </c>
      <c r="H173" s="52" t="s">
        <v>17</v>
      </c>
    </row>
    <row r="174" s="40" customFormat="1" ht="14" customHeight="1" spans="1:8">
      <c r="A174" s="45">
        <v>170</v>
      </c>
      <c r="B174" s="51">
        <v>4265</v>
      </c>
      <c r="C174" s="51" t="s">
        <v>248</v>
      </c>
      <c r="D174" s="53" t="s">
        <v>249</v>
      </c>
      <c r="E174" s="60"/>
      <c r="F174" s="56" t="s">
        <v>31</v>
      </c>
      <c r="G174" s="49" t="s">
        <v>12</v>
      </c>
      <c r="H174" s="52" t="s">
        <v>32</v>
      </c>
    </row>
    <row r="175" s="40" customFormat="1" ht="14" customHeight="1" spans="1:8">
      <c r="A175" s="45">
        <v>171</v>
      </c>
      <c r="B175" s="51">
        <v>4266</v>
      </c>
      <c r="C175" s="51" t="s">
        <v>250</v>
      </c>
      <c r="D175" s="53" t="s">
        <v>251</v>
      </c>
      <c r="E175" s="60"/>
      <c r="F175" s="56" t="s">
        <v>35</v>
      </c>
      <c r="G175" s="49" t="s">
        <v>12</v>
      </c>
      <c r="H175" s="52" t="s">
        <v>32</v>
      </c>
    </row>
    <row r="176" s="40" customFormat="1" ht="14" customHeight="1" spans="1:8">
      <c r="A176" s="45">
        <v>172</v>
      </c>
      <c r="B176" s="51">
        <v>4267</v>
      </c>
      <c r="C176" s="51" t="s">
        <v>252</v>
      </c>
      <c r="D176" s="53" t="s">
        <v>253</v>
      </c>
      <c r="E176" s="60"/>
      <c r="F176" s="56" t="s">
        <v>38</v>
      </c>
      <c r="G176" s="49" t="s">
        <v>12</v>
      </c>
      <c r="H176" s="52" t="s">
        <v>39</v>
      </c>
    </row>
    <row r="177" s="40" customFormat="1" ht="14" customHeight="1" spans="1:8">
      <c r="A177" s="45">
        <v>173</v>
      </c>
      <c r="B177" s="51">
        <v>4268</v>
      </c>
      <c r="C177" s="51" t="s">
        <v>254</v>
      </c>
      <c r="D177" s="53" t="s">
        <v>28</v>
      </c>
      <c r="E177" s="60"/>
      <c r="F177" s="57" t="s">
        <v>41</v>
      </c>
      <c r="G177" s="58" t="s">
        <v>42</v>
      </c>
      <c r="H177" s="52" t="s">
        <v>32</v>
      </c>
    </row>
    <row r="178" s="40" customFormat="1" ht="14" customHeight="1" spans="1:8">
      <c r="A178" s="45">
        <v>174</v>
      </c>
      <c r="B178" s="51">
        <v>4269</v>
      </c>
      <c r="C178" s="51" t="s">
        <v>255</v>
      </c>
      <c r="D178" s="53" t="s">
        <v>256</v>
      </c>
      <c r="E178" s="60"/>
      <c r="F178" s="56" t="s">
        <v>45</v>
      </c>
      <c r="G178" s="49" t="s">
        <v>12</v>
      </c>
      <c r="H178" s="52" t="s">
        <v>32</v>
      </c>
    </row>
    <row r="179" s="40" customFormat="1" ht="14" customHeight="1" spans="1:8">
      <c r="A179" s="45">
        <v>175</v>
      </c>
      <c r="B179" s="51">
        <v>4270</v>
      </c>
      <c r="C179" s="51" t="s">
        <v>257</v>
      </c>
      <c r="D179" s="53" t="s">
        <v>258</v>
      </c>
      <c r="E179" s="60"/>
      <c r="F179" s="56" t="s">
        <v>48</v>
      </c>
      <c r="G179" s="49" t="s">
        <v>12</v>
      </c>
      <c r="H179" s="52" t="s">
        <v>32</v>
      </c>
    </row>
    <row r="180" s="40" customFormat="1" ht="14" customHeight="1" spans="1:8">
      <c r="A180" s="45">
        <v>176</v>
      </c>
      <c r="B180" s="51">
        <v>4271</v>
      </c>
      <c r="C180" s="51" t="s">
        <v>259</v>
      </c>
      <c r="D180" s="53" t="s">
        <v>260</v>
      </c>
      <c r="E180" s="60"/>
      <c r="F180" s="56" t="s">
        <v>51</v>
      </c>
      <c r="G180" s="49" t="s">
        <v>12</v>
      </c>
      <c r="H180" s="52" t="s">
        <v>32</v>
      </c>
    </row>
    <row r="181" s="40" customFormat="1" ht="14" customHeight="1" spans="1:8">
      <c r="A181" s="45">
        <v>177</v>
      </c>
      <c r="B181" s="51">
        <v>4272</v>
      </c>
      <c r="C181" s="51" t="s">
        <v>261</v>
      </c>
      <c r="D181" s="53" t="s">
        <v>28</v>
      </c>
      <c r="E181" s="60"/>
      <c r="F181" s="57" t="s">
        <v>52</v>
      </c>
      <c r="G181" s="58" t="s">
        <v>42</v>
      </c>
      <c r="H181" s="52" t="s">
        <v>32</v>
      </c>
    </row>
    <row r="182" s="40" customFormat="1" ht="14" customHeight="1" spans="1:8">
      <c r="A182" s="45">
        <v>178</v>
      </c>
      <c r="B182" s="51">
        <v>4273</v>
      </c>
      <c r="C182" s="51" t="s">
        <v>262</v>
      </c>
      <c r="D182" s="53" t="s">
        <v>263</v>
      </c>
      <c r="E182" s="60"/>
      <c r="F182" s="56" t="s">
        <v>54</v>
      </c>
      <c r="G182" s="49" t="s">
        <v>12</v>
      </c>
      <c r="H182" s="52" t="s">
        <v>32</v>
      </c>
    </row>
    <row r="183" s="40" customFormat="1" ht="14" customHeight="1" spans="1:8">
      <c r="A183" s="45">
        <v>179</v>
      </c>
      <c r="B183" s="51">
        <v>4274</v>
      </c>
      <c r="C183" s="51" t="s">
        <v>264</v>
      </c>
      <c r="D183" s="53" t="s">
        <v>265</v>
      </c>
      <c r="E183" s="60"/>
      <c r="F183" s="56" t="s">
        <v>56</v>
      </c>
      <c r="G183" s="49" t="s">
        <v>12</v>
      </c>
      <c r="H183" s="52" t="s">
        <v>32</v>
      </c>
    </row>
    <row r="184" s="40" customFormat="1" ht="14" customHeight="1" spans="1:8">
      <c r="A184" s="45">
        <v>180</v>
      </c>
      <c r="B184" s="51">
        <v>4275</v>
      </c>
      <c r="C184" s="51" t="s">
        <v>266</v>
      </c>
      <c r="D184" s="53" t="s">
        <v>267</v>
      </c>
      <c r="E184" s="60"/>
      <c r="F184" s="56" t="s">
        <v>58</v>
      </c>
      <c r="G184" s="49" t="s">
        <v>12</v>
      </c>
      <c r="H184" s="52" t="s">
        <v>39</v>
      </c>
    </row>
    <row r="185" s="40" customFormat="1" ht="14" customHeight="1" spans="1:8">
      <c r="A185" s="45">
        <v>181</v>
      </c>
      <c r="B185" s="51">
        <v>4276</v>
      </c>
      <c r="C185" s="51" t="s">
        <v>268</v>
      </c>
      <c r="D185" s="53" t="s">
        <v>28</v>
      </c>
      <c r="E185" s="60"/>
      <c r="F185" s="57" t="s">
        <v>59</v>
      </c>
      <c r="G185" s="58" t="s">
        <v>42</v>
      </c>
      <c r="H185" s="52" t="s">
        <v>32</v>
      </c>
    </row>
    <row r="186" s="40" customFormat="1" ht="14" customHeight="1" spans="1:8">
      <c r="A186" s="45">
        <v>182</v>
      </c>
      <c r="B186" s="51">
        <v>4277</v>
      </c>
      <c r="C186" s="51" t="s">
        <v>269</v>
      </c>
      <c r="D186" s="53" t="s">
        <v>270</v>
      </c>
      <c r="E186" s="60"/>
      <c r="F186" s="52" t="s">
        <v>61</v>
      </c>
      <c r="G186" s="51" t="s">
        <v>62</v>
      </c>
      <c r="H186" s="52" t="s">
        <v>63</v>
      </c>
    </row>
    <row r="187" s="40" customFormat="1" ht="14" customHeight="1" spans="1:8">
      <c r="A187" s="45">
        <v>183</v>
      </c>
      <c r="B187" s="51">
        <v>4278</v>
      </c>
      <c r="C187" s="51" t="s">
        <v>271</v>
      </c>
      <c r="D187" s="53" t="s">
        <v>272</v>
      </c>
      <c r="E187" s="60"/>
      <c r="F187" s="52" t="s">
        <v>65</v>
      </c>
      <c r="G187" s="51" t="s">
        <v>62</v>
      </c>
      <c r="H187" s="52" t="s">
        <v>63</v>
      </c>
    </row>
    <row r="188" s="40" customFormat="1" ht="14" customHeight="1" spans="1:8">
      <c r="A188" s="45">
        <v>184</v>
      </c>
      <c r="B188" s="51">
        <v>4279</v>
      </c>
      <c r="C188" s="51" t="s">
        <v>273</v>
      </c>
      <c r="D188" s="53" t="s">
        <v>274</v>
      </c>
      <c r="E188" s="60"/>
      <c r="F188" s="52" t="s">
        <v>67</v>
      </c>
      <c r="G188" s="51" t="s">
        <v>62</v>
      </c>
      <c r="H188" s="52" t="s">
        <v>63</v>
      </c>
    </row>
    <row r="189" s="40" customFormat="1" ht="14" customHeight="1" spans="1:8">
      <c r="A189" s="45">
        <v>185</v>
      </c>
      <c r="B189" s="51">
        <v>4280</v>
      </c>
      <c r="C189" s="51" t="s">
        <v>275</v>
      </c>
      <c r="D189" s="53" t="s">
        <v>28</v>
      </c>
      <c r="E189" s="60"/>
      <c r="F189" s="52" t="s">
        <v>68</v>
      </c>
      <c r="G189" s="51" t="s">
        <v>62</v>
      </c>
      <c r="H189" s="52" t="s">
        <v>63</v>
      </c>
    </row>
  </sheetData>
  <mergeCells count="19">
    <mergeCell ref="B1:H1"/>
    <mergeCell ref="B2:H2"/>
    <mergeCell ref="B3:C3"/>
    <mergeCell ref="A3:A4"/>
    <mergeCell ref="D3:D4"/>
    <mergeCell ref="E3:E4"/>
    <mergeCell ref="E10:E29"/>
    <mergeCell ref="E30:E49"/>
    <mergeCell ref="E50:E69"/>
    <mergeCell ref="E70:E89"/>
    <mergeCell ref="E90:E109"/>
    <mergeCell ref="E110:E129"/>
    <mergeCell ref="E130:E149"/>
    <mergeCell ref="E150:E169"/>
    <mergeCell ref="E170:E189"/>
    <mergeCell ref="F3:F4"/>
    <mergeCell ref="G3:G4"/>
    <mergeCell ref="H3:H4"/>
    <mergeCell ref="D5:E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6"/>
  <sheetViews>
    <sheetView workbookViewId="0">
      <pane ySplit="4" topLeftCell="A161" activePane="bottomLeft" state="frozen"/>
      <selection/>
      <selection pane="bottomLeft" activeCell="A1" sqref="$A1:$XFD1048576"/>
    </sheetView>
  </sheetViews>
  <sheetFormatPr defaultColWidth="9" defaultRowHeight="14.25"/>
  <cols>
    <col min="1" max="1" width="3.875" style="1" customWidth="1"/>
    <col min="2" max="2" width="11.5" style="1" customWidth="1"/>
    <col min="3" max="3" width="14.375" style="1" customWidth="1"/>
    <col min="4" max="4" width="11.25" style="1" customWidth="1"/>
    <col min="5" max="5" width="20.875" style="1" customWidth="1"/>
    <col min="6" max="6" width="9.25" style="1" customWidth="1"/>
    <col min="7" max="7" width="14.25" style="1" customWidth="1"/>
    <col min="8" max="8" width="4.75" style="1" customWidth="1"/>
    <col min="9" max="9" width="10.5" style="1" customWidth="1"/>
    <col min="10" max="10" width="13.125" style="1" customWidth="1"/>
    <col min="11" max="11" width="9" style="1"/>
    <col min="12" max="12" width="19.375" style="1" customWidth="1"/>
    <col min="13" max="13" width="8.375" style="1" customWidth="1"/>
    <col min="14" max="14" width="14.125" style="1" customWidth="1"/>
    <col min="15" max="16384" width="9" style="1"/>
  </cols>
  <sheetData>
    <row r="1" s="1" customFormat="1" ht="59" customHeight="1" spans="2:14">
      <c r="B1" s="23" t="s">
        <v>276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="21" customFormat="1" ht="25" customHeight="1" spans="2:14">
      <c r="B2" s="25" t="s">
        <v>277</v>
      </c>
      <c r="C2" s="25"/>
      <c r="D2" s="25"/>
      <c r="E2" s="25"/>
      <c r="F2" s="25"/>
      <c r="G2" s="25"/>
      <c r="I2" s="25" t="s">
        <v>278</v>
      </c>
      <c r="J2" s="25"/>
      <c r="K2" s="25"/>
      <c r="L2" s="25"/>
      <c r="M2" s="25"/>
      <c r="N2" s="25"/>
    </row>
    <row r="3" s="22" customFormat="1" ht="23" customHeight="1" spans="2:14">
      <c r="B3" s="26" t="s">
        <v>2</v>
      </c>
      <c r="C3" s="27"/>
      <c r="D3" s="28" t="s">
        <v>279</v>
      </c>
      <c r="E3" s="28" t="s">
        <v>280</v>
      </c>
      <c r="F3" s="28" t="s">
        <v>281</v>
      </c>
      <c r="G3" s="28" t="s">
        <v>7</v>
      </c>
      <c r="H3" s="29"/>
      <c r="I3" s="26" t="s">
        <v>2</v>
      </c>
      <c r="J3" s="27"/>
      <c r="K3" s="28" t="s">
        <v>279</v>
      </c>
      <c r="L3" s="28" t="s">
        <v>280</v>
      </c>
      <c r="M3" s="28" t="s">
        <v>281</v>
      </c>
      <c r="N3" s="28" t="s">
        <v>281</v>
      </c>
    </row>
    <row r="4" s="22" customFormat="1" ht="23" customHeight="1" spans="2:14">
      <c r="B4" s="28" t="s">
        <v>8</v>
      </c>
      <c r="C4" s="28" t="s">
        <v>282</v>
      </c>
      <c r="D4" s="28"/>
      <c r="E4" s="28"/>
      <c r="F4" s="28"/>
      <c r="G4" s="28"/>
      <c r="H4" s="29"/>
      <c r="I4" s="28" t="s">
        <v>8</v>
      </c>
      <c r="J4" s="28" t="s">
        <v>282</v>
      </c>
      <c r="K4" s="28"/>
      <c r="L4" s="28"/>
      <c r="M4" s="28"/>
      <c r="N4" s="28"/>
    </row>
    <row r="5" s="1" customFormat="1" ht="20" customHeight="1" spans="1:14">
      <c r="A5" s="30">
        <v>1</v>
      </c>
      <c r="B5" s="31">
        <v>16384</v>
      </c>
      <c r="C5" s="31">
        <v>4000</v>
      </c>
      <c r="D5" s="28" t="s">
        <v>20</v>
      </c>
      <c r="E5" s="31" t="s">
        <v>283</v>
      </c>
      <c r="F5" s="31">
        <v>0</v>
      </c>
      <c r="G5" s="31" t="s">
        <v>284</v>
      </c>
      <c r="H5" s="30">
        <v>1</v>
      </c>
      <c r="I5" s="31">
        <v>16640</v>
      </c>
      <c r="J5" s="31" t="str">
        <f t="shared" ref="J5:J68" si="0">DEC2HEX(I5)</f>
        <v>4100</v>
      </c>
      <c r="K5" s="37" t="s">
        <v>20</v>
      </c>
      <c r="L5" s="31" t="s">
        <v>283</v>
      </c>
      <c r="M5" s="31">
        <v>0</v>
      </c>
      <c r="N5" s="31" t="s">
        <v>284</v>
      </c>
    </row>
    <row r="6" s="1" customFormat="1" ht="20" customHeight="1" spans="1:14">
      <c r="A6" s="30">
        <v>2</v>
      </c>
      <c r="B6" s="31">
        <v>16385</v>
      </c>
      <c r="C6" s="31">
        <v>4001</v>
      </c>
      <c r="D6" s="28"/>
      <c r="E6" s="31"/>
      <c r="F6" s="31"/>
      <c r="G6" s="31"/>
      <c r="H6" s="30">
        <v>2</v>
      </c>
      <c r="I6" s="31">
        <v>16641</v>
      </c>
      <c r="J6" s="31" t="str">
        <f t="shared" si="0"/>
        <v>4101</v>
      </c>
      <c r="K6" s="38"/>
      <c r="L6" s="31"/>
      <c r="M6" s="31"/>
      <c r="N6" s="31"/>
    </row>
    <row r="7" s="1" customFormat="1" ht="20" customHeight="1" spans="1:14">
      <c r="A7" s="30">
        <v>3</v>
      </c>
      <c r="B7" s="31">
        <v>16386</v>
      </c>
      <c r="C7" s="31">
        <v>4002</v>
      </c>
      <c r="D7" s="28"/>
      <c r="E7" s="32" t="s">
        <v>285</v>
      </c>
      <c r="F7" s="31">
        <v>0</v>
      </c>
      <c r="G7" s="31" t="s">
        <v>284</v>
      </c>
      <c r="H7" s="30">
        <v>3</v>
      </c>
      <c r="I7" s="31">
        <v>16642</v>
      </c>
      <c r="J7" s="31" t="str">
        <f t="shared" si="0"/>
        <v>4102</v>
      </c>
      <c r="K7" s="38"/>
      <c r="L7" s="31" t="s">
        <v>286</v>
      </c>
      <c r="M7" s="31">
        <v>0</v>
      </c>
      <c r="N7" s="31" t="s">
        <v>284</v>
      </c>
    </row>
    <row r="8" s="1" customFormat="1" ht="20" customHeight="1" spans="1:14">
      <c r="A8" s="30">
        <v>4</v>
      </c>
      <c r="B8" s="31">
        <v>16387</v>
      </c>
      <c r="C8" s="31">
        <v>4003</v>
      </c>
      <c r="D8" s="28"/>
      <c r="E8" s="32"/>
      <c r="F8" s="31"/>
      <c r="G8" s="31"/>
      <c r="H8" s="30">
        <v>4</v>
      </c>
      <c r="I8" s="31">
        <v>16643</v>
      </c>
      <c r="J8" s="31" t="str">
        <f t="shared" si="0"/>
        <v>4103</v>
      </c>
      <c r="K8" s="38"/>
      <c r="L8" s="31"/>
      <c r="M8" s="31"/>
      <c r="N8" s="31"/>
    </row>
    <row r="9" s="1" customFormat="1" ht="20" customHeight="1" spans="1:14">
      <c r="A9" s="30">
        <v>5</v>
      </c>
      <c r="B9" s="31">
        <v>16388</v>
      </c>
      <c r="C9" s="31">
        <v>4004</v>
      </c>
      <c r="D9" s="28"/>
      <c r="E9" s="32" t="s">
        <v>287</v>
      </c>
      <c r="F9" s="31">
        <v>0</v>
      </c>
      <c r="G9" s="31" t="s">
        <v>284</v>
      </c>
      <c r="H9" s="30">
        <v>5</v>
      </c>
      <c r="I9" s="31">
        <v>16644</v>
      </c>
      <c r="J9" s="31" t="str">
        <f t="shared" si="0"/>
        <v>4104</v>
      </c>
      <c r="K9" s="38"/>
      <c r="L9" s="31" t="s">
        <v>288</v>
      </c>
      <c r="M9" s="31">
        <v>0</v>
      </c>
      <c r="N9" s="31" t="s">
        <v>284</v>
      </c>
    </row>
    <row r="10" s="1" customFormat="1" ht="20" customHeight="1" spans="1:14">
      <c r="A10" s="30">
        <v>6</v>
      </c>
      <c r="B10" s="31">
        <v>16389</v>
      </c>
      <c r="C10" s="31">
        <v>4005</v>
      </c>
      <c r="D10" s="28"/>
      <c r="E10" s="32"/>
      <c r="F10" s="31"/>
      <c r="G10" s="31"/>
      <c r="H10" s="30">
        <v>6</v>
      </c>
      <c r="I10" s="31">
        <v>16645</v>
      </c>
      <c r="J10" s="31" t="str">
        <f t="shared" si="0"/>
        <v>4105</v>
      </c>
      <c r="K10" s="39"/>
      <c r="L10" s="31"/>
      <c r="M10" s="31"/>
      <c r="N10" s="31"/>
    </row>
    <row r="11" s="1" customFormat="1" ht="20" customHeight="1" spans="1:14">
      <c r="A11" s="30">
        <v>7</v>
      </c>
      <c r="B11" s="31">
        <v>16390</v>
      </c>
      <c r="C11" s="31">
        <v>4006</v>
      </c>
      <c r="D11" s="28"/>
      <c r="E11" s="31" t="s">
        <v>289</v>
      </c>
      <c r="F11" s="31">
        <v>0</v>
      </c>
      <c r="G11" s="31" t="s">
        <v>284</v>
      </c>
      <c r="H11" s="30">
        <v>7</v>
      </c>
      <c r="I11" s="31">
        <v>16646</v>
      </c>
      <c r="J11" s="31" t="str">
        <f t="shared" si="0"/>
        <v>4106</v>
      </c>
      <c r="K11" s="37" t="s">
        <v>70</v>
      </c>
      <c r="L11" s="31" t="s">
        <v>283</v>
      </c>
      <c r="M11" s="31">
        <v>0</v>
      </c>
      <c r="N11" s="31" t="s">
        <v>284</v>
      </c>
    </row>
    <row r="12" s="1" customFormat="1" ht="20" customHeight="1" spans="1:14">
      <c r="A12" s="30">
        <v>8</v>
      </c>
      <c r="B12" s="31">
        <v>16391</v>
      </c>
      <c r="C12" s="31">
        <v>4007</v>
      </c>
      <c r="D12" s="28"/>
      <c r="E12" s="31"/>
      <c r="F12" s="31"/>
      <c r="G12" s="31"/>
      <c r="H12" s="30">
        <v>8</v>
      </c>
      <c r="I12" s="31">
        <v>16647</v>
      </c>
      <c r="J12" s="31" t="str">
        <f t="shared" si="0"/>
        <v>4107</v>
      </c>
      <c r="K12" s="38"/>
      <c r="L12" s="31"/>
      <c r="M12" s="31"/>
      <c r="N12" s="31"/>
    </row>
    <row r="13" s="1" customFormat="1" ht="20" customHeight="1" spans="1:14">
      <c r="A13" s="30">
        <v>9</v>
      </c>
      <c r="B13" s="31">
        <v>16392</v>
      </c>
      <c r="C13" s="31">
        <v>4008</v>
      </c>
      <c r="D13" s="28"/>
      <c r="E13" s="33" t="s">
        <v>290</v>
      </c>
      <c r="F13" s="31">
        <v>0</v>
      </c>
      <c r="G13" s="31" t="s">
        <v>284</v>
      </c>
      <c r="H13" s="30">
        <v>9</v>
      </c>
      <c r="I13" s="31">
        <v>16648</v>
      </c>
      <c r="J13" s="31" t="str">
        <f t="shared" si="0"/>
        <v>4108</v>
      </c>
      <c r="K13" s="38"/>
      <c r="L13" s="31" t="s">
        <v>286</v>
      </c>
      <c r="M13" s="31">
        <v>0</v>
      </c>
      <c r="N13" s="31" t="s">
        <v>284</v>
      </c>
    </row>
    <row r="14" s="1" customFormat="1" ht="20" customHeight="1" spans="1:14">
      <c r="A14" s="30">
        <v>10</v>
      </c>
      <c r="B14" s="31">
        <v>16393</v>
      </c>
      <c r="C14" s="31">
        <v>4009</v>
      </c>
      <c r="D14" s="28"/>
      <c r="E14" s="33"/>
      <c r="F14" s="31"/>
      <c r="G14" s="31"/>
      <c r="H14" s="30">
        <v>10</v>
      </c>
      <c r="I14" s="31">
        <v>16649</v>
      </c>
      <c r="J14" s="31" t="str">
        <f t="shared" si="0"/>
        <v>4109</v>
      </c>
      <c r="K14" s="38"/>
      <c r="L14" s="31"/>
      <c r="M14" s="31"/>
      <c r="N14" s="31"/>
    </row>
    <row r="15" s="1" customFormat="1" ht="20" customHeight="1" spans="1:14">
      <c r="A15" s="30">
        <v>11</v>
      </c>
      <c r="B15" s="31">
        <v>16394</v>
      </c>
      <c r="C15" s="31" t="s">
        <v>291</v>
      </c>
      <c r="D15" s="28"/>
      <c r="E15" s="33" t="s">
        <v>292</v>
      </c>
      <c r="F15" s="31">
        <v>0</v>
      </c>
      <c r="G15" s="31" t="s">
        <v>284</v>
      </c>
      <c r="H15" s="30">
        <v>11</v>
      </c>
      <c r="I15" s="31">
        <v>16650</v>
      </c>
      <c r="J15" s="31" t="str">
        <f t="shared" si="0"/>
        <v>410A</v>
      </c>
      <c r="K15" s="38"/>
      <c r="L15" s="31" t="s">
        <v>288</v>
      </c>
      <c r="M15" s="31">
        <v>0</v>
      </c>
      <c r="N15" s="31" t="s">
        <v>284</v>
      </c>
    </row>
    <row r="16" s="1" customFormat="1" ht="20" customHeight="1" spans="1:14">
      <c r="A16" s="30">
        <v>12</v>
      </c>
      <c r="B16" s="31">
        <v>16395</v>
      </c>
      <c r="C16" s="31" t="s">
        <v>293</v>
      </c>
      <c r="D16" s="28"/>
      <c r="E16" s="33"/>
      <c r="F16" s="31"/>
      <c r="G16" s="31"/>
      <c r="H16" s="30">
        <v>12</v>
      </c>
      <c r="I16" s="31">
        <v>16651</v>
      </c>
      <c r="J16" s="31" t="str">
        <f t="shared" si="0"/>
        <v>410B</v>
      </c>
      <c r="K16" s="39"/>
      <c r="L16" s="31"/>
      <c r="M16" s="31"/>
      <c r="N16" s="31"/>
    </row>
    <row r="17" s="1" customFormat="1" ht="20" customHeight="1" spans="1:14">
      <c r="A17" s="30">
        <v>13</v>
      </c>
      <c r="B17" s="31">
        <v>16396</v>
      </c>
      <c r="C17" s="31" t="s">
        <v>294</v>
      </c>
      <c r="D17" s="34" t="s">
        <v>70</v>
      </c>
      <c r="E17" s="31" t="s">
        <v>283</v>
      </c>
      <c r="F17" s="31">
        <v>0</v>
      </c>
      <c r="G17" s="31" t="s">
        <v>284</v>
      </c>
      <c r="H17" s="30">
        <v>13</v>
      </c>
      <c r="I17" s="31">
        <v>16652</v>
      </c>
      <c r="J17" s="31" t="str">
        <f t="shared" si="0"/>
        <v>410C</v>
      </c>
      <c r="K17" s="37" t="s">
        <v>96</v>
      </c>
      <c r="L17" s="31" t="s">
        <v>283</v>
      </c>
      <c r="M17" s="31">
        <v>0</v>
      </c>
      <c r="N17" s="31" t="s">
        <v>284</v>
      </c>
    </row>
    <row r="18" s="1" customFormat="1" ht="20" customHeight="1" spans="1:14">
      <c r="A18" s="30">
        <v>14</v>
      </c>
      <c r="B18" s="31">
        <v>16397</v>
      </c>
      <c r="C18" s="31" t="s">
        <v>295</v>
      </c>
      <c r="D18" s="35"/>
      <c r="E18" s="31"/>
      <c r="F18" s="31"/>
      <c r="G18" s="31"/>
      <c r="H18" s="30">
        <v>14</v>
      </c>
      <c r="I18" s="31">
        <v>16653</v>
      </c>
      <c r="J18" s="31" t="str">
        <f t="shared" si="0"/>
        <v>410D</v>
      </c>
      <c r="K18" s="38"/>
      <c r="L18" s="31"/>
      <c r="M18" s="31"/>
      <c r="N18" s="31"/>
    </row>
    <row r="19" s="1" customFormat="1" ht="20" customHeight="1" spans="1:14">
      <c r="A19" s="30">
        <v>15</v>
      </c>
      <c r="B19" s="31">
        <v>16398</v>
      </c>
      <c r="C19" s="31" t="s">
        <v>296</v>
      </c>
      <c r="D19" s="35"/>
      <c r="E19" s="32" t="s">
        <v>285</v>
      </c>
      <c r="F19" s="31">
        <v>0</v>
      </c>
      <c r="G19" s="31" t="s">
        <v>284</v>
      </c>
      <c r="H19" s="30">
        <v>15</v>
      </c>
      <c r="I19" s="31">
        <v>16654</v>
      </c>
      <c r="J19" s="31" t="str">
        <f t="shared" si="0"/>
        <v>410E</v>
      </c>
      <c r="K19" s="38"/>
      <c r="L19" s="31" t="s">
        <v>286</v>
      </c>
      <c r="M19" s="31">
        <v>0</v>
      </c>
      <c r="N19" s="31" t="s">
        <v>284</v>
      </c>
    </row>
    <row r="20" s="1" customFormat="1" ht="20" customHeight="1" spans="1:14">
      <c r="A20" s="30">
        <v>16</v>
      </c>
      <c r="B20" s="31">
        <v>16399</v>
      </c>
      <c r="C20" s="31" t="s">
        <v>297</v>
      </c>
      <c r="D20" s="35"/>
      <c r="E20" s="32"/>
      <c r="F20" s="31"/>
      <c r="G20" s="31"/>
      <c r="H20" s="30">
        <v>16</v>
      </c>
      <c r="I20" s="31">
        <v>16655</v>
      </c>
      <c r="J20" s="31" t="str">
        <f t="shared" si="0"/>
        <v>410F</v>
      </c>
      <c r="K20" s="38"/>
      <c r="L20" s="31"/>
      <c r="M20" s="31"/>
      <c r="N20" s="31"/>
    </row>
    <row r="21" s="1" customFormat="1" ht="20" customHeight="1" spans="1:14">
      <c r="A21" s="30">
        <v>17</v>
      </c>
      <c r="B21" s="31">
        <v>16400</v>
      </c>
      <c r="C21" s="31">
        <v>4010</v>
      </c>
      <c r="D21" s="35"/>
      <c r="E21" s="32" t="s">
        <v>287</v>
      </c>
      <c r="F21" s="31">
        <v>0</v>
      </c>
      <c r="G21" s="31" t="s">
        <v>284</v>
      </c>
      <c r="H21" s="30">
        <v>17</v>
      </c>
      <c r="I21" s="31">
        <v>16656</v>
      </c>
      <c r="J21" s="31" t="str">
        <f t="shared" si="0"/>
        <v>4110</v>
      </c>
      <c r="K21" s="38"/>
      <c r="L21" s="31" t="s">
        <v>288</v>
      </c>
      <c r="M21" s="31">
        <v>0</v>
      </c>
      <c r="N21" s="31" t="s">
        <v>284</v>
      </c>
    </row>
    <row r="22" s="1" customFormat="1" ht="20" customHeight="1" spans="1:14">
      <c r="A22" s="30">
        <v>18</v>
      </c>
      <c r="B22" s="31">
        <v>16401</v>
      </c>
      <c r="C22" s="31">
        <v>4011</v>
      </c>
      <c r="D22" s="35"/>
      <c r="E22" s="32"/>
      <c r="F22" s="31"/>
      <c r="G22" s="31"/>
      <c r="H22" s="30">
        <v>18</v>
      </c>
      <c r="I22" s="31">
        <v>16657</v>
      </c>
      <c r="J22" s="31" t="str">
        <f t="shared" si="0"/>
        <v>4111</v>
      </c>
      <c r="K22" s="39"/>
      <c r="L22" s="31"/>
      <c r="M22" s="31"/>
      <c r="N22" s="31"/>
    </row>
    <row r="23" s="1" customFormat="1" ht="20" customHeight="1" spans="1:14">
      <c r="A23" s="30">
        <v>19</v>
      </c>
      <c r="B23" s="31">
        <v>16402</v>
      </c>
      <c r="C23" s="31">
        <v>4012</v>
      </c>
      <c r="D23" s="35"/>
      <c r="E23" s="31" t="s">
        <v>289</v>
      </c>
      <c r="F23" s="31">
        <v>0</v>
      </c>
      <c r="G23" s="31" t="s">
        <v>284</v>
      </c>
      <c r="H23" s="30">
        <v>19</v>
      </c>
      <c r="I23" s="31">
        <v>16658</v>
      </c>
      <c r="J23" s="31" t="str">
        <f t="shared" si="0"/>
        <v>4112</v>
      </c>
      <c r="K23" s="37" t="s">
        <v>120</v>
      </c>
      <c r="L23" s="31" t="s">
        <v>283</v>
      </c>
      <c r="M23" s="31">
        <v>0</v>
      </c>
      <c r="N23" s="31" t="s">
        <v>284</v>
      </c>
    </row>
    <row r="24" s="1" customFormat="1" ht="20" customHeight="1" spans="1:14">
      <c r="A24" s="30">
        <v>20</v>
      </c>
      <c r="B24" s="31">
        <v>16403</v>
      </c>
      <c r="C24" s="31">
        <v>4013</v>
      </c>
      <c r="D24" s="35"/>
      <c r="E24" s="31"/>
      <c r="F24" s="31"/>
      <c r="G24" s="31"/>
      <c r="H24" s="30">
        <v>20</v>
      </c>
      <c r="I24" s="31">
        <v>16659</v>
      </c>
      <c r="J24" s="31" t="str">
        <f t="shared" si="0"/>
        <v>4113</v>
      </c>
      <c r="K24" s="38"/>
      <c r="L24" s="31"/>
      <c r="M24" s="31"/>
      <c r="N24" s="31"/>
    </row>
    <row r="25" s="1" customFormat="1" ht="20" customHeight="1" spans="1:14">
      <c r="A25" s="30">
        <v>21</v>
      </c>
      <c r="B25" s="31">
        <v>16404</v>
      </c>
      <c r="C25" s="31">
        <v>4014</v>
      </c>
      <c r="D25" s="35"/>
      <c r="E25" s="33" t="s">
        <v>290</v>
      </c>
      <c r="F25" s="31">
        <v>0</v>
      </c>
      <c r="G25" s="31" t="s">
        <v>284</v>
      </c>
      <c r="H25" s="30">
        <v>21</v>
      </c>
      <c r="I25" s="31">
        <v>16660</v>
      </c>
      <c r="J25" s="31" t="str">
        <f t="shared" si="0"/>
        <v>4114</v>
      </c>
      <c r="K25" s="38"/>
      <c r="L25" s="31" t="s">
        <v>286</v>
      </c>
      <c r="M25" s="31">
        <v>0</v>
      </c>
      <c r="N25" s="31" t="s">
        <v>284</v>
      </c>
    </row>
    <row r="26" s="1" customFormat="1" ht="20" customHeight="1" spans="1:14">
      <c r="A26" s="30">
        <v>22</v>
      </c>
      <c r="B26" s="31">
        <v>16405</v>
      </c>
      <c r="C26" s="31">
        <v>4015</v>
      </c>
      <c r="D26" s="35"/>
      <c r="E26" s="33"/>
      <c r="F26" s="31"/>
      <c r="G26" s="31"/>
      <c r="H26" s="30">
        <v>22</v>
      </c>
      <c r="I26" s="31">
        <v>16661</v>
      </c>
      <c r="J26" s="31" t="str">
        <f t="shared" si="0"/>
        <v>4115</v>
      </c>
      <c r="K26" s="38"/>
      <c r="L26" s="31"/>
      <c r="M26" s="31"/>
      <c r="N26" s="31"/>
    </row>
    <row r="27" s="1" customFormat="1" ht="20" customHeight="1" spans="1:14">
      <c r="A27" s="30">
        <v>23</v>
      </c>
      <c r="B27" s="31">
        <v>16406</v>
      </c>
      <c r="C27" s="31">
        <v>4016</v>
      </c>
      <c r="D27" s="35"/>
      <c r="E27" s="33" t="s">
        <v>292</v>
      </c>
      <c r="F27" s="31">
        <v>0</v>
      </c>
      <c r="G27" s="31" t="s">
        <v>284</v>
      </c>
      <c r="H27" s="30">
        <v>23</v>
      </c>
      <c r="I27" s="31">
        <v>16662</v>
      </c>
      <c r="J27" s="31" t="str">
        <f t="shared" si="0"/>
        <v>4116</v>
      </c>
      <c r="K27" s="38"/>
      <c r="L27" s="31" t="s">
        <v>288</v>
      </c>
      <c r="M27" s="31">
        <v>0</v>
      </c>
      <c r="N27" s="31" t="s">
        <v>284</v>
      </c>
    </row>
    <row r="28" s="1" customFormat="1" ht="20" customHeight="1" spans="1:14">
      <c r="A28" s="30">
        <v>24</v>
      </c>
      <c r="B28" s="31">
        <v>16407</v>
      </c>
      <c r="C28" s="31">
        <v>4017</v>
      </c>
      <c r="D28" s="36"/>
      <c r="E28" s="33"/>
      <c r="F28" s="31"/>
      <c r="G28" s="31"/>
      <c r="H28" s="30">
        <v>24</v>
      </c>
      <c r="I28" s="31">
        <v>16663</v>
      </c>
      <c r="J28" s="31" t="str">
        <f t="shared" si="0"/>
        <v>4117</v>
      </c>
      <c r="K28" s="39"/>
      <c r="L28" s="31"/>
      <c r="M28" s="31"/>
      <c r="N28" s="31"/>
    </row>
    <row r="29" s="1" customFormat="1" ht="20" customHeight="1" spans="1:14">
      <c r="A29" s="30">
        <v>25</v>
      </c>
      <c r="B29" s="31">
        <v>16408</v>
      </c>
      <c r="C29" s="31">
        <v>4018</v>
      </c>
      <c r="D29" s="28" t="s">
        <v>96</v>
      </c>
      <c r="E29" s="31" t="s">
        <v>283</v>
      </c>
      <c r="F29" s="31">
        <v>0</v>
      </c>
      <c r="G29" s="31" t="s">
        <v>284</v>
      </c>
      <c r="H29" s="30">
        <v>25</v>
      </c>
      <c r="I29" s="31">
        <v>16664</v>
      </c>
      <c r="J29" s="31" t="str">
        <f t="shared" si="0"/>
        <v>4118</v>
      </c>
      <c r="K29" s="37" t="s">
        <v>142</v>
      </c>
      <c r="L29" s="31" t="s">
        <v>283</v>
      </c>
      <c r="M29" s="31">
        <v>0</v>
      </c>
      <c r="N29" s="31" t="s">
        <v>284</v>
      </c>
    </row>
    <row r="30" s="1" customFormat="1" ht="20" customHeight="1" spans="1:14">
      <c r="A30" s="30">
        <v>26</v>
      </c>
      <c r="B30" s="31">
        <v>16409</v>
      </c>
      <c r="C30" s="31">
        <v>4019</v>
      </c>
      <c r="D30" s="28"/>
      <c r="E30" s="31"/>
      <c r="F30" s="31"/>
      <c r="G30" s="31"/>
      <c r="H30" s="30">
        <v>26</v>
      </c>
      <c r="I30" s="31">
        <v>16665</v>
      </c>
      <c r="J30" s="31" t="str">
        <f t="shared" si="0"/>
        <v>4119</v>
      </c>
      <c r="K30" s="38"/>
      <c r="L30" s="31"/>
      <c r="M30" s="31"/>
      <c r="N30" s="31"/>
    </row>
    <row r="31" s="1" customFormat="1" ht="20" customHeight="1" spans="1:14">
      <c r="A31" s="30">
        <v>27</v>
      </c>
      <c r="B31" s="31">
        <v>16410</v>
      </c>
      <c r="C31" s="31" t="s">
        <v>298</v>
      </c>
      <c r="D31" s="28"/>
      <c r="E31" s="32" t="s">
        <v>285</v>
      </c>
      <c r="F31" s="31">
        <v>0</v>
      </c>
      <c r="G31" s="31" t="s">
        <v>284</v>
      </c>
      <c r="H31" s="30">
        <v>27</v>
      </c>
      <c r="I31" s="31">
        <v>16666</v>
      </c>
      <c r="J31" s="31" t="str">
        <f t="shared" si="0"/>
        <v>411A</v>
      </c>
      <c r="K31" s="38"/>
      <c r="L31" s="31" t="s">
        <v>286</v>
      </c>
      <c r="M31" s="31">
        <v>0</v>
      </c>
      <c r="N31" s="31" t="s">
        <v>284</v>
      </c>
    </row>
    <row r="32" s="1" customFormat="1" ht="20" customHeight="1" spans="1:14">
      <c r="A32" s="30">
        <v>28</v>
      </c>
      <c r="B32" s="31">
        <v>16411</v>
      </c>
      <c r="C32" s="31" t="s">
        <v>299</v>
      </c>
      <c r="D32" s="28"/>
      <c r="E32" s="32"/>
      <c r="F32" s="31"/>
      <c r="G32" s="31"/>
      <c r="H32" s="30">
        <v>28</v>
      </c>
      <c r="I32" s="31">
        <v>16667</v>
      </c>
      <c r="J32" s="31" t="str">
        <f t="shared" si="0"/>
        <v>411B</v>
      </c>
      <c r="K32" s="38"/>
      <c r="L32" s="31"/>
      <c r="M32" s="31"/>
      <c r="N32" s="31"/>
    </row>
    <row r="33" s="1" customFormat="1" ht="20" customHeight="1" spans="1:14">
      <c r="A33" s="30">
        <v>29</v>
      </c>
      <c r="B33" s="31">
        <v>16412</v>
      </c>
      <c r="C33" s="31" t="s">
        <v>300</v>
      </c>
      <c r="D33" s="28"/>
      <c r="E33" s="32" t="s">
        <v>287</v>
      </c>
      <c r="F33" s="31">
        <v>0</v>
      </c>
      <c r="G33" s="31" t="s">
        <v>284</v>
      </c>
      <c r="H33" s="30">
        <v>29</v>
      </c>
      <c r="I33" s="31">
        <v>16668</v>
      </c>
      <c r="J33" s="31" t="str">
        <f t="shared" si="0"/>
        <v>411C</v>
      </c>
      <c r="K33" s="38"/>
      <c r="L33" s="31" t="s">
        <v>288</v>
      </c>
      <c r="M33" s="31">
        <v>0</v>
      </c>
      <c r="N33" s="31" t="s">
        <v>284</v>
      </c>
    </row>
    <row r="34" s="1" customFormat="1" ht="20" customHeight="1" spans="1:14">
      <c r="A34" s="30">
        <v>30</v>
      </c>
      <c r="B34" s="31">
        <v>16413</v>
      </c>
      <c r="C34" s="31" t="s">
        <v>301</v>
      </c>
      <c r="D34" s="28"/>
      <c r="E34" s="32"/>
      <c r="F34" s="31"/>
      <c r="G34" s="31"/>
      <c r="H34" s="30">
        <v>30</v>
      </c>
      <c r="I34" s="31">
        <v>16669</v>
      </c>
      <c r="J34" s="31" t="str">
        <f t="shared" si="0"/>
        <v>411D</v>
      </c>
      <c r="K34" s="39"/>
      <c r="L34" s="31"/>
      <c r="M34" s="31"/>
      <c r="N34" s="31"/>
    </row>
    <row r="35" s="1" customFormat="1" ht="20" customHeight="1" spans="1:14">
      <c r="A35" s="30">
        <v>31</v>
      </c>
      <c r="B35" s="31">
        <v>16414</v>
      </c>
      <c r="C35" s="31" t="s">
        <v>302</v>
      </c>
      <c r="D35" s="28"/>
      <c r="E35" s="31" t="s">
        <v>289</v>
      </c>
      <c r="F35" s="31">
        <v>0</v>
      </c>
      <c r="G35" s="31" t="s">
        <v>284</v>
      </c>
      <c r="H35" s="30">
        <v>31</v>
      </c>
      <c r="I35" s="31">
        <v>16670</v>
      </c>
      <c r="J35" s="31" t="str">
        <f t="shared" si="0"/>
        <v>411E</v>
      </c>
      <c r="K35" s="37" t="s">
        <v>164</v>
      </c>
      <c r="L35" s="31" t="s">
        <v>283</v>
      </c>
      <c r="M35" s="31">
        <v>0</v>
      </c>
      <c r="N35" s="31" t="s">
        <v>284</v>
      </c>
    </row>
    <row r="36" s="1" customFormat="1" ht="20" customHeight="1" spans="1:14">
      <c r="A36" s="30">
        <v>32</v>
      </c>
      <c r="B36" s="31">
        <v>16415</v>
      </c>
      <c r="C36" s="31" t="s">
        <v>303</v>
      </c>
      <c r="D36" s="28"/>
      <c r="E36" s="31"/>
      <c r="F36" s="31"/>
      <c r="G36" s="31"/>
      <c r="H36" s="30">
        <v>32</v>
      </c>
      <c r="I36" s="31">
        <v>16671</v>
      </c>
      <c r="J36" s="31" t="str">
        <f t="shared" si="0"/>
        <v>411F</v>
      </c>
      <c r="K36" s="38"/>
      <c r="L36" s="31"/>
      <c r="M36" s="31"/>
      <c r="N36" s="31"/>
    </row>
    <row r="37" s="1" customFormat="1" ht="20" customHeight="1" spans="1:14">
      <c r="A37" s="30">
        <v>33</v>
      </c>
      <c r="B37" s="31">
        <v>16416</v>
      </c>
      <c r="C37" s="31">
        <v>4020</v>
      </c>
      <c r="D37" s="28"/>
      <c r="E37" s="33" t="s">
        <v>290</v>
      </c>
      <c r="F37" s="31">
        <v>0</v>
      </c>
      <c r="G37" s="31" t="s">
        <v>284</v>
      </c>
      <c r="H37" s="30">
        <v>33</v>
      </c>
      <c r="I37" s="31">
        <v>16672</v>
      </c>
      <c r="J37" s="31" t="str">
        <f t="shared" si="0"/>
        <v>4120</v>
      </c>
      <c r="K37" s="38"/>
      <c r="L37" s="31" t="s">
        <v>286</v>
      </c>
      <c r="M37" s="31">
        <v>0</v>
      </c>
      <c r="N37" s="31" t="s">
        <v>284</v>
      </c>
    </row>
    <row r="38" s="1" customFormat="1" ht="20" customHeight="1" spans="1:14">
      <c r="A38" s="30">
        <v>34</v>
      </c>
      <c r="B38" s="31">
        <v>16417</v>
      </c>
      <c r="C38" s="31">
        <v>4021</v>
      </c>
      <c r="D38" s="28"/>
      <c r="E38" s="33"/>
      <c r="F38" s="31"/>
      <c r="G38" s="31"/>
      <c r="H38" s="30">
        <v>34</v>
      </c>
      <c r="I38" s="31">
        <v>16673</v>
      </c>
      <c r="J38" s="31" t="str">
        <f t="shared" si="0"/>
        <v>4121</v>
      </c>
      <c r="K38" s="38"/>
      <c r="L38" s="31"/>
      <c r="M38" s="31"/>
      <c r="N38" s="31"/>
    </row>
    <row r="39" s="1" customFormat="1" ht="20" customHeight="1" spans="1:14">
      <c r="A39" s="30">
        <v>35</v>
      </c>
      <c r="B39" s="31">
        <v>16418</v>
      </c>
      <c r="C39" s="31">
        <v>4022</v>
      </c>
      <c r="D39" s="28"/>
      <c r="E39" s="33" t="s">
        <v>292</v>
      </c>
      <c r="F39" s="31">
        <v>0</v>
      </c>
      <c r="G39" s="31" t="s">
        <v>284</v>
      </c>
      <c r="H39" s="30">
        <v>35</v>
      </c>
      <c r="I39" s="31">
        <v>16674</v>
      </c>
      <c r="J39" s="31" t="str">
        <f t="shared" si="0"/>
        <v>4122</v>
      </c>
      <c r="K39" s="38"/>
      <c r="L39" s="31" t="s">
        <v>288</v>
      </c>
      <c r="M39" s="31">
        <v>0</v>
      </c>
      <c r="N39" s="31" t="s">
        <v>284</v>
      </c>
    </row>
    <row r="40" s="1" customFormat="1" ht="20" customHeight="1" spans="1:14">
      <c r="A40" s="30">
        <v>36</v>
      </c>
      <c r="B40" s="31">
        <v>16419</v>
      </c>
      <c r="C40" s="31">
        <v>4023</v>
      </c>
      <c r="D40" s="28"/>
      <c r="E40" s="33"/>
      <c r="F40" s="31"/>
      <c r="G40" s="31"/>
      <c r="H40" s="30">
        <v>36</v>
      </c>
      <c r="I40" s="31">
        <v>16675</v>
      </c>
      <c r="J40" s="31" t="str">
        <f t="shared" si="0"/>
        <v>4123</v>
      </c>
      <c r="K40" s="39"/>
      <c r="L40" s="31"/>
      <c r="M40" s="31"/>
      <c r="N40" s="31"/>
    </row>
    <row r="41" s="1" customFormat="1" ht="20" customHeight="1" spans="1:14">
      <c r="A41" s="30">
        <v>37</v>
      </c>
      <c r="B41" s="31">
        <v>16420</v>
      </c>
      <c r="C41" s="31">
        <v>4024</v>
      </c>
      <c r="D41" s="34" t="s">
        <v>120</v>
      </c>
      <c r="E41" s="31" t="s">
        <v>283</v>
      </c>
      <c r="F41" s="31">
        <v>0</v>
      </c>
      <c r="G41" s="31" t="s">
        <v>284</v>
      </c>
      <c r="H41" s="30">
        <v>37</v>
      </c>
      <c r="I41" s="31">
        <v>16676</v>
      </c>
      <c r="J41" s="31" t="str">
        <f t="shared" si="0"/>
        <v>4124</v>
      </c>
      <c r="K41" s="37" t="s">
        <v>190</v>
      </c>
      <c r="L41" s="31" t="s">
        <v>283</v>
      </c>
      <c r="M41" s="31">
        <v>0</v>
      </c>
      <c r="N41" s="31" t="s">
        <v>284</v>
      </c>
    </row>
    <row r="42" s="1" customFormat="1" ht="20" customHeight="1" spans="1:14">
      <c r="A42" s="30">
        <v>38</v>
      </c>
      <c r="B42" s="31">
        <v>16421</v>
      </c>
      <c r="C42" s="31">
        <v>4025</v>
      </c>
      <c r="D42" s="35"/>
      <c r="E42" s="31"/>
      <c r="F42" s="31"/>
      <c r="G42" s="31"/>
      <c r="H42" s="30">
        <v>38</v>
      </c>
      <c r="I42" s="31">
        <v>16677</v>
      </c>
      <c r="J42" s="31" t="str">
        <f t="shared" si="0"/>
        <v>4125</v>
      </c>
      <c r="K42" s="38"/>
      <c r="L42" s="31"/>
      <c r="M42" s="31"/>
      <c r="N42" s="31"/>
    </row>
    <row r="43" s="1" customFormat="1" ht="20" customHeight="1" spans="1:14">
      <c r="A43" s="30">
        <v>39</v>
      </c>
      <c r="B43" s="31">
        <v>16422</v>
      </c>
      <c r="C43" s="31">
        <v>4026</v>
      </c>
      <c r="D43" s="35"/>
      <c r="E43" s="32" t="s">
        <v>285</v>
      </c>
      <c r="F43" s="31">
        <v>0</v>
      </c>
      <c r="G43" s="31" t="s">
        <v>284</v>
      </c>
      <c r="H43" s="30">
        <v>39</v>
      </c>
      <c r="I43" s="31">
        <v>16678</v>
      </c>
      <c r="J43" s="31" t="str">
        <f t="shared" si="0"/>
        <v>4126</v>
      </c>
      <c r="K43" s="38"/>
      <c r="L43" s="31" t="s">
        <v>286</v>
      </c>
      <c r="M43" s="31">
        <v>0</v>
      </c>
      <c r="N43" s="31" t="s">
        <v>284</v>
      </c>
    </row>
    <row r="44" s="1" customFormat="1" ht="20" customHeight="1" spans="1:14">
      <c r="A44" s="30">
        <v>40</v>
      </c>
      <c r="B44" s="31">
        <v>16423</v>
      </c>
      <c r="C44" s="31">
        <v>4027</v>
      </c>
      <c r="D44" s="35"/>
      <c r="E44" s="32"/>
      <c r="F44" s="31"/>
      <c r="G44" s="31"/>
      <c r="H44" s="30">
        <v>40</v>
      </c>
      <c r="I44" s="31">
        <v>16679</v>
      </c>
      <c r="J44" s="31" t="str">
        <f t="shared" si="0"/>
        <v>4127</v>
      </c>
      <c r="K44" s="38"/>
      <c r="L44" s="31"/>
      <c r="M44" s="31"/>
      <c r="N44" s="31"/>
    </row>
    <row r="45" s="1" customFormat="1" ht="20" customHeight="1" spans="1:14">
      <c r="A45" s="30">
        <v>41</v>
      </c>
      <c r="B45" s="31">
        <v>16424</v>
      </c>
      <c r="C45" s="31">
        <v>4028</v>
      </c>
      <c r="D45" s="35"/>
      <c r="E45" s="32" t="s">
        <v>287</v>
      </c>
      <c r="F45" s="31">
        <v>0</v>
      </c>
      <c r="G45" s="31" t="s">
        <v>284</v>
      </c>
      <c r="H45" s="30">
        <v>41</v>
      </c>
      <c r="I45" s="31">
        <v>16680</v>
      </c>
      <c r="J45" s="31" t="str">
        <f t="shared" si="0"/>
        <v>4128</v>
      </c>
      <c r="K45" s="38"/>
      <c r="L45" s="31" t="s">
        <v>288</v>
      </c>
      <c r="M45" s="31">
        <v>0</v>
      </c>
      <c r="N45" s="31" t="s">
        <v>284</v>
      </c>
    </row>
    <row r="46" s="1" customFormat="1" ht="20" customHeight="1" spans="1:14">
      <c r="A46" s="30">
        <v>42</v>
      </c>
      <c r="B46" s="31">
        <v>16425</v>
      </c>
      <c r="C46" s="31">
        <v>4029</v>
      </c>
      <c r="D46" s="35"/>
      <c r="E46" s="32"/>
      <c r="F46" s="31"/>
      <c r="G46" s="31"/>
      <c r="H46" s="30">
        <v>42</v>
      </c>
      <c r="I46" s="31">
        <v>16681</v>
      </c>
      <c r="J46" s="31" t="str">
        <f t="shared" si="0"/>
        <v>4129</v>
      </c>
      <c r="K46" s="39"/>
      <c r="L46" s="31"/>
      <c r="M46" s="31"/>
      <c r="N46" s="31"/>
    </row>
    <row r="47" s="1" customFormat="1" ht="20" customHeight="1" spans="1:14">
      <c r="A47" s="30">
        <v>43</v>
      </c>
      <c r="B47" s="31">
        <v>16426</v>
      </c>
      <c r="C47" s="31" t="s">
        <v>304</v>
      </c>
      <c r="D47" s="35"/>
      <c r="E47" s="31" t="s">
        <v>289</v>
      </c>
      <c r="F47" s="31">
        <v>0</v>
      </c>
      <c r="G47" s="31" t="s">
        <v>284</v>
      </c>
      <c r="H47" s="30">
        <v>43</v>
      </c>
      <c r="I47" s="31">
        <v>16682</v>
      </c>
      <c r="J47" s="31" t="str">
        <f t="shared" si="0"/>
        <v>412A</v>
      </c>
      <c r="K47" s="37" t="s">
        <v>214</v>
      </c>
      <c r="L47" s="31" t="s">
        <v>283</v>
      </c>
      <c r="M47" s="31">
        <v>0</v>
      </c>
      <c r="N47" s="31" t="s">
        <v>284</v>
      </c>
    </row>
    <row r="48" s="1" customFormat="1" ht="20" customHeight="1" spans="1:14">
      <c r="A48" s="30">
        <v>44</v>
      </c>
      <c r="B48" s="31">
        <v>16427</v>
      </c>
      <c r="C48" s="31" t="s">
        <v>305</v>
      </c>
      <c r="D48" s="35"/>
      <c r="E48" s="31"/>
      <c r="F48" s="31"/>
      <c r="G48" s="31"/>
      <c r="H48" s="30">
        <v>44</v>
      </c>
      <c r="I48" s="31">
        <v>16683</v>
      </c>
      <c r="J48" s="31" t="str">
        <f t="shared" si="0"/>
        <v>412B</v>
      </c>
      <c r="K48" s="38"/>
      <c r="L48" s="31"/>
      <c r="M48" s="31"/>
      <c r="N48" s="31"/>
    </row>
    <row r="49" s="1" customFormat="1" ht="20" customHeight="1" spans="1:14">
      <c r="A49" s="30">
        <v>45</v>
      </c>
      <c r="B49" s="31">
        <v>16428</v>
      </c>
      <c r="C49" s="31" t="s">
        <v>306</v>
      </c>
      <c r="D49" s="35"/>
      <c r="E49" s="33" t="s">
        <v>290</v>
      </c>
      <c r="F49" s="31">
        <v>0</v>
      </c>
      <c r="G49" s="31" t="s">
        <v>284</v>
      </c>
      <c r="H49" s="30">
        <v>45</v>
      </c>
      <c r="I49" s="31">
        <v>16684</v>
      </c>
      <c r="J49" s="31" t="str">
        <f t="shared" si="0"/>
        <v>412C</v>
      </c>
      <c r="K49" s="38"/>
      <c r="L49" s="31" t="s">
        <v>286</v>
      </c>
      <c r="M49" s="31">
        <v>0</v>
      </c>
      <c r="N49" s="31" t="s">
        <v>284</v>
      </c>
    </row>
    <row r="50" s="1" customFormat="1" ht="20" customHeight="1" spans="1:14">
      <c r="A50" s="30">
        <v>46</v>
      </c>
      <c r="B50" s="31">
        <v>16429</v>
      </c>
      <c r="C50" s="31" t="s">
        <v>307</v>
      </c>
      <c r="D50" s="35"/>
      <c r="E50" s="33"/>
      <c r="F50" s="31"/>
      <c r="G50" s="31"/>
      <c r="H50" s="30">
        <v>46</v>
      </c>
      <c r="I50" s="31">
        <v>16685</v>
      </c>
      <c r="J50" s="31" t="str">
        <f t="shared" si="0"/>
        <v>412D</v>
      </c>
      <c r="K50" s="38"/>
      <c r="L50" s="31"/>
      <c r="M50" s="31"/>
      <c r="N50" s="31"/>
    </row>
    <row r="51" s="1" customFormat="1" ht="20" customHeight="1" spans="1:14">
      <c r="A51" s="30">
        <v>47</v>
      </c>
      <c r="B51" s="31">
        <v>16430</v>
      </c>
      <c r="C51" s="31" t="s">
        <v>308</v>
      </c>
      <c r="D51" s="35"/>
      <c r="E51" s="33" t="s">
        <v>292</v>
      </c>
      <c r="F51" s="31">
        <v>0</v>
      </c>
      <c r="G51" s="31" t="s">
        <v>284</v>
      </c>
      <c r="H51" s="30">
        <v>47</v>
      </c>
      <c r="I51" s="31">
        <v>16686</v>
      </c>
      <c r="J51" s="31" t="str">
        <f t="shared" si="0"/>
        <v>412E</v>
      </c>
      <c r="K51" s="38"/>
      <c r="L51" s="31" t="s">
        <v>288</v>
      </c>
      <c r="M51" s="31">
        <v>0</v>
      </c>
      <c r="N51" s="31" t="s">
        <v>284</v>
      </c>
    </row>
    <row r="52" s="1" customFormat="1" ht="20" customHeight="1" spans="1:14">
      <c r="A52" s="30">
        <v>48</v>
      </c>
      <c r="B52" s="31">
        <v>16431</v>
      </c>
      <c r="C52" s="31" t="s">
        <v>309</v>
      </c>
      <c r="D52" s="36"/>
      <c r="E52" s="33"/>
      <c r="F52" s="31"/>
      <c r="G52" s="31"/>
      <c r="H52" s="30">
        <v>48</v>
      </c>
      <c r="I52" s="31">
        <v>16687</v>
      </c>
      <c r="J52" s="31" t="str">
        <f t="shared" si="0"/>
        <v>412F</v>
      </c>
      <c r="K52" s="39"/>
      <c r="L52" s="31"/>
      <c r="M52" s="31"/>
      <c r="N52" s="31"/>
    </row>
    <row r="53" s="1" customFormat="1" ht="20" customHeight="1" spans="1:14">
      <c r="A53" s="30">
        <v>49</v>
      </c>
      <c r="B53" s="31">
        <v>16432</v>
      </c>
      <c r="C53" s="31">
        <v>4030</v>
      </c>
      <c r="D53" s="28" t="s">
        <v>142</v>
      </c>
      <c r="E53" s="31" t="s">
        <v>283</v>
      </c>
      <c r="F53" s="31">
        <v>0</v>
      </c>
      <c r="G53" s="31" t="s">
        <v>284</v>
      </c>
      <c r="H53" s="30">
        <v>49</v>
      </c>
      <c r="I53" s="31">
        <v>16688</v>
      </c>
      <c r="J53" s="31" t="str">
        <f t="shared" si="0"/>
        <v>4130</v>
      </c>
      <c r="K53" s="37" t="s">
        <v>242</v>
      </c>
      <c r="L53" s="31" t="s">
        <v>283</v>
      </c>
      <c r="M53" s="31">
        <v>0</v>
      </c>
      <c r="N53" s="31" t="s">
        <v>284</v>
      </c>
    </row>
    <row r="54" s="1" customFormat="1" ht="20" customHeight="1" spans="1:14">
      <c r="A54" s="30">
        <v>50</v>
      </c>
      <c r="B54" s="31">
        <v>16433</v>
      </c>
      <c r="C54" s="31">
        <v>4031</v>
      </c>
      <c r="D54" s="28"/>
      <c r="E54" s="31"/>
      <c r="F54" s="31"/>
      <c r="G54" s="31"/>
      <c r="H54" s="30">
        <v>50</v>
      </c>
      <c r="I54" s="31">
        <v>16689</v>
      </c>
      <c r="J54" s="31" t="str">
        <f t="shared" si="0"/>
        <v>4131</v>
      </c>
      <c r="K54" s="38"/>
      <c r="L54" s="31"/>
      <c r="M54" s="31"/>
      <c r="N54" s="31"/>
    </row>
    <row r="55" s="1" customFormat="1" ht="20" customHeight="1" spans="1:14">
      <c r="A55" s="30">
        <v>51</v>
      </c>
      <c r="B55" s="31">
        <v>16434</v>
      </c>
      <c r="C55" s="31">
        <v>4032</v>
      </c>
      <c r="D55" s="28"/>
      <c r="E55" s="32" t="s">
        <v>285</v>
      </c>
      <c r="F55" s="31">
        <v>0</v>
      </c>
      <c r="G55" s="31" t="s">
        <v>284</v>
      </c>
      <c r="H55" s="30">
        <v>51</v>
      </c>
      <c r="I55" s="31">
        <v>16690</v>
      </c>
      <c r="J55" s="31" t="str">
        <f t="shared" si="0"/>
        <v>4132</v>
      </c>
      <c r="K55" s="38"/>
      <c r="L55" s="31" t="s">
        <v>286</v>
      </c>
      <c r="M55" s="31">
        <v>0</v>
      </c>
      <c r="N55" s="31" t="s">
        <v>284</v>
      </c>
    </row>
    <row r="56" s="1" customFormat="1" ht="20" customHeight="1" spans="1:14">
      <c r="A56" s="30">
        <v>52</v>
      </c>
      <c r="B56" s="31">
        <v>16435</v>
      </c>
      <c r="C56" s="31">
        <v>4033</v>
      </c>
      <c r="D56" s="28"/>
      <c r="E56" s="32"/>
      <c r="F56" s="31"/>
      <c r="G56" s="31"/>
      <c r="H56" s="30">
        <v>52</v>
      </c>
      <c r="I56" s="31">
        <v>16691</v>
      </c>
      <c r="J56" s="31" t="str">
        <f t="shared" si="0"/>
        <v>4133</v>
      </c>
      <c r="K56" s="38"/>
      <c r="L56" s="31"/>
      <c r="M56" s="31"/>
      <c r="N56" s="31"/>
    </row>
    <row r="57" s="1" customFormat="1" ht="20" customHeight="1" spans="1:14">
      <c r="A57" s="30">
        <v>53</v>
      </c>
      <c r="B57" s="31">
        <v>16436</v>
      </c>
      <c r="C57" s="31">
        <v>4034</v>
      </c>
      <c r="D57" s="28"/>
      <c r="E57" s="32" t="s">
        <v>287</v>
      </c>
      <c r="F57" s="31">
        <v>0</v>
      </c>
      <c r="G57" s="31" t="s">
        <v>284</v>
      </c>
      <c r="H57" s="30">
        <v>53</v>
      </c>
      <c r="I57" s="31">
        <v>16692</v>
      </c>
      <c r="J57" s="31" t="str">
        <f t="shared" si="0"/>
        <v>4134</v>
      </c>
      <c r="K57" s="38"/>
      <c r="L57" s="31" t="s">
        <v>288</v>
      </c>
      <c r="M57" s="31">
        <v>0</v>
      </c>
      <c r="N57" s="31" t="s">
        <v>284</v>
      </c>
    </row>
    <row r="58" s="1" customFormat="1" ht="20" customHeight="1" spans="1:14">
      <c r="A58" s="30">
        <v>54</v>
      </c>
      <c r="B58" s="31">
        <v>16437</v>
      </c>
      <c r="C58" s="31">
        <v>4035</v>
      </c>
      <c r="D58" s="28"/>
      <c r="E58" s="32"/>
      <c r="F58" s="31"/>
      <c r="G58" s="31"/>
      <c r="H58" s="30">
        <v>54</v>
      </c>
      <c r="I58" s="31">
        <v>16693</v>
      </c>
      <c r="J58" s="31" t="str">
        <f t="shared" si="0"/>
        <v>4135</v>
      </c>
      <c r="K58" s="39"/>
      <c r="L58" s="31"/>
      <c r="M58" s="31"/>
      <c r="N58" s="31"/>
    </row>
    <row r="59" s="1" customFormat="1" ht="20" customHeight="1" spans="1:14">
      <c r="A59" s="30">
        <v>55</v>
      </c>
      <c r="B59" s="31">
        <v>16438</v>
      </c>
      <c r="C59" s="31">
        <v>4036</v>
      </c>
      <c r="D59" s="28"/>
      <c r="E59" s="31" t="s">
        <v>289</v>
      </c>
      <c r="F59" s="31">
        <v>0</v>
      </c>
      <c r="G59" s="31" t="s">
        <v>284</v>
      </c>
      <c r="H59" s="30">
        <v>55</v>
      </c>
      <c r="I59" s="31">
        <v>16694</v>
      </c>
      <c r="J59" s="31" t="str">
        <f t="shared" si="0"/>
        <v>4136</v>
      </c>
      <c r="K59" s="37" t="s">
        <v>310</v>
      </c>
      <c r="L59" s="31" t="s">
        <v>283</v>
      </c>
      <c r="M59" s="31">
        <v>0</v>
      </c>
      <c r="N59" s="31" t="s">
        <v>284</v>
      </c>
    </row>
    <row r="60" s="1" customFormat="1" ht="20" customHeight="1" spans="1:14">
      <c r="A60" s="30">
        <v>56</v>
      </c>
      <c r="B60" s="31">
        <v>16439</v>
      </c>
      <c r="C60" s="31">
        <v>4037</v>
      </c>
      <c r="D60" s="28"/>
      <c r="E60" s="31"/>
      <c r="F60" s="31"/>
      <c r="G60" s="31"/>
      <c r="H60" s="30">
        <v>56</v>
      </c>
      <c r="I60" s="31">
        <v>16695</v>
      </c>
      <c r="J60" s="31" t="str">
        <f t="shared" si="0"/>
        <v>4137</v>
      </c>
      <c r="K60" s="38"/>
      <c r="L60" s="31"/>
      <c r="M60" s="31"/>
      <c r="N60" s="31"/>
    </row>
    <row r="61" s="1" customFormat="1" ht="20" customHeight="1" spans="1:14">
      <c r="A61" s="30">
        <v>57</v>
      </c>
      <c r="B61" s="31">
        <v>16440</v>
      </c>
      <c r="C61" s="31">
        <v>4038</v>
      </c>
      <c r="D61" s="28"/>
      <c r="E61" s="33" t="s">
        <v>290</v>
      </c>
      <c r="F61" s="31">
        <v>0</v>
      </c>
      <c r="G61" s="31" t="s">
        <v>284</v>
      </c>
      <c r="H61" s="30">
        <v>57</v>
      </c>
      <c r="I61" s="31">
        <v>16696</v>
      </c>
      <c r="J61" s="31" t="str">
        <f t="shared" si="0"/>
        <v>4138</v>
      </c>
      <c r="K61" s="38"/>
      <c r="L61" s="31" t="s">
        <v>286</v>
      </c>
      <c r="M61" s="31">
        <v>0</v>
      </c>
      <c r="N61" s="31" t="s">
        <v>284</v>
      </c>
    </row>
    <row r="62" s="1" customFormat="1" ht="20" customHeight="1" spans="1:14">
      <c r="A62" s="30">
        <v>58</v>
      </c>
      <c r="B62" s="31">
        <v>16441</v>
      </c>
      <c r="C62" s="31">
        <v>4039</v>
      </c>
      <c r="D62" s="28"/>
      <c r="E62" s="33"/>
      <c r="F62" s="31"/>
      <c r="G62" s="31"/>
      <c r="H62" s="30">
        <v>58</v>
      </c>
      <c r="I62" s="31">
        <v>16697</v>
      </c>
      <c r="J62" s="31" t="str">
        <f t="shared" si="0"/>
        <v>4139</v>
      </c>
      <c r="K62" s="38"/>
      <c r="L62" s="31"/>
      <c r="M62" s="31"/>
      <c r="N62" s="31"/>
    </row>
    <row r="63" s="1" customFormat="1" ht="20" customHeight="1" spans="1:14">
      <c r="A63" s="30">
        <v>59</v>
      </c>
      <c r="B63" s="31">
        <v>16442</v>
      </c>
      <c r="C63" s="31" t="s">
        <v>311</v>
      </c>
      <c r="D63" s="28"/>
      <c r="E63" s="33" t="s">
        <v>292</v>
      </c>
      <c r="F63" s="31">
        <v>0</v>
      </c>
      <c r="G63" s="31" t="s">
        <v>284</v>
      </c>
      <c r="H63" s="30">
        <v>59</v>
      </c>
      <c r="I63" s="31">
        <v>16698</v>
      </c>
      <c r="J63" s="31" t="str">
        <f t="shared" si="0"/>
        <v>413A</v>
      </c>
      <c r="K63" s="38"/>
      <c r="L63" s="31" t="s">
        <v>288</v>
      </c>
      <c r="M63" s="31">
        <v>0</v>
      </c>
      <c r="N63" s="31" t="s">
        <v>284</v>
      </c>
    </row>
    <row r="64" s="1" customFormat="1" ht="20" customHeight="1" spans="1:14">
      <c r="A64" s="30">
        <v>60</v>
      </c>
      <c r="B64" s="31">
        <v>16443</v>
      </c>
      <c r="C64" s="31" t="s">
        <v>312</v>
      </c>
      <c r="D64" s="28"/>
      <c r="E64" s="33"/>
      <c r="F64" s="31"/>
      <c r="G64" s="31"/>
      <c r="H64" s="30">
        <v>60</v>
      </c>
      <c r="I64" s="31">
        <v>16699</v>
      </c>
      <c r="J64" s="31" t="str">
        <f t="shared" si="0"/>
        <v>413B</v>
      </c>
      <c r="K64" s="39"/>
      <c r="L64" s="31"/>
      <c r="M64" s="31"/>
      <c r="N64" s="31"/>
    </row>
    <row r="65" s="1" customFormat="1" ht="20" customHeight="1" spans="1:14">
      <c r="A65" s="30">
        <v>61</v>
      </c>
      <c r="B65" s="31">
        <v>16444</v>
      </c>
      <c r="C65" s="31" t="s">
        <v>313</v>
      </c>
      <c r="D65" s="34" t="s">
        <v>164</v>
      </c>
      <c r="E65" s="31" t="s">
        <v>283</v>
      </c>
      <c r="F65" s="31">
        <v>0</v>
      </c>
      <c r="G65" s="31" t="s">
        <v>284</v>
      </c>
      <c r="H65" s="30">
        <v>61</v>
      </c>
      <c r="I65" s="31">
        <v>16700</v>
      </c>
      <c r="J65" s="31" t="str">
        <f t="shared" si="0"/>
        <v>413C</v>
      </c>
      <c r="K65" s="37" t="s">
        <v>314</v>
      </c>
      <c r="L65" s="31" t="s">
        <v>283</v>
      </c>
      <c r="M65" s="31">
        <v>0</v>
      </c>
      <c r="N65" s="31" t="s">
        <v>284</v>
      </c>
    </row>
    <row r="66" s="1" customFormat="1" ht="20" customHeight="1" spans="1:14">
      <c r="A66" s="30">
        <v>62</v>
      </c>
      <c r="B66" s="31">
        <v>16445</v>
      </c>
      <c r="C66" s="31" t="s">
        <v>315</v>
      </c>
      <c r="D66" s="35"/>
      <c r="E66" s="31"/>
      <c r="F66" s="31"/>
      <c r="G66" s="31"/>
      <c r="H66" s="30">
        <v>62</v>
      </c>
      <c r="I66" s="31">
        <v>16701</v>
      </c>
      <c r="J66" s="31" t="str">
        <f t="shared" si="0"/>
        <v>413D</v>
      </c>
      <c r="K66" s="38"/>
      <c r="L66" s="31"/>
      <c r="M66" s="31"/>
      <c r="N66" s="31"/>
    </row>
    <row r="67" s="1" customFormat="1" ht="20" customHeight="1" spans="1:14">
      <c r="A67" s="30">
        <v>63</v>
      </c>
      <c r="B67" s="31">
        <v>16446</v>
      </c>
      <c r="C67" s="31" t="s">
        <v>316</v>
      </c>
      <c r="D67" s="35"/>
      <c r="E67" s="32" t="s">
        <v>285</v>
      </c>
      <c r="F67" s="31">
        <v>0</v>
      </c>
      <c r="G67" s="31" t="s">
        <v>284</v>
      </c>
      <c r="H67" s="30">
        <v>63</v>
      </c>
      <c r="I67" s="31">
        <v>16702</v>
      </c>
      <c r="J67" s="31" t="str">
        <f t="shared" si="0"/>
        <v>413E</v>
      </c>
      <c r="K67" s="38"/>
      <c r="L67" s="31" t="s">
        <v>286</v>
      </c>
      <c r="M67" s="31">
        <v>0</v>
      </c>
      <c r="N67" s="31" t="s">
        <v>284</v>
      </c>
    </row>
    <row r="68" s="1" customFormat="1" ht="20" customHeight="1" spans="1:14">
      <c r="A68" s="30">
        <v>64</v>
      </c>
      <c r="B68" s="31">
        <v>16447</v>
      </c>
      <c r="C68" s="31" t="s">
        <v>317</v>
      </c>
      <c r="D68" s="35"/>
      <c r="E68" s="32"/>
      <c r="F68" s="31"/>
      <c r="G68" s="31"/>
      <c r="H68" s="30">
        <v>64</v>
      </c>
      <c r="I68" s="31">
        <v>16703</v>
      </c>
      <c r="J68" s="31" t="str">
        <f t="shared" si="0"/>
        <v>413F</v>
      </c>
      <c r="K68" s="38"/>
      <c r="L68" s="31"/>
      <c r="M68" s="31"/>
      <c r="N68" s="31"/>
    </row>
    <row r="69" s="1" customFormat="1" ht="20" customHeight="1" spans="1:14">
      <c r="A69" s="30">
        <v>65</v>
      </c>
      <c r="B69" s="31">
        <v>16448</v>
      </c>
      <c r="C69" s="31">
        <v>4040</v>
      </c>
      <c r="D69" s="35"/>
      <c r="E69" s="32" t="s">
        <v>287</v>
      </c>
      <c r="F69" s="31">
        <v>0</v>
      </c>
      <c r="G69" s="31" t="s">
        <v>284</v>
      </c>
      <c r="H69" s="30">
        <v>65</v>
      </c>
      <c r="I69" s="31">
        <v>16704</v>
      </c>
      <c r="J69" s="31" t="str">
        <f t="shared" ref="J69:J132" si="1">DEC2HEX(I69)</f>
        <v>4140</v>
      </c>
      <c r="K69" s="38"/>
      <c r="L69" s="31" t="s">
        <v>288</v>
      </c>
      <c r="M69" s="31">
        <v>0</v>
      </c>
      <c r="N69" s="31" t="s">
        <v>284</v>
      </c>
    </row>
    <row r="70" s="1" customFormat="1" ht="20" customHeight="1" spans="1:14">
      <c r="A70" s="30">
        <v>66</v>
      </c>
      <c r="B70" s="31">
        <v>16449</v>
      </c>
      <c r="C70" s="31">
        <v>4041</v>
      </c>
      <c r="D70" s="35"/>
      <c r="E70" s="32"/>
      <c r="F70" s="31"/>
      <c r="G70" s="31"/>
      <c r="H70" s="30">
        <v>66</v>
      </c>
      <c r="I70" s="31">
        <v>16705</v>
      </c>
      <c r="J70" s="31" t="str">
        <f t="shared" si="1"/>
        <v>4141</v>
      </c>
      <c r="K70" s="39"/>
      <c r="L70" s="31"/>
      <c r="M70" s="31"/>
      <c r="N70" s="31"/>
    </row>
    <row r="71" s="1" customFormat="1" ht="20" customHeight="1" spans="1:14">
      <c r="A71" s="30">
        <v>67</v>
      </c>
      <c r="B71" s="31">
        <v>16450</v>
      </c>
      <c r="C71" s="31">
        <v>4042</v>
      </c>
      <c r="D71" s="35"/>
      <c r="E71" s="31" t="s">
        <v>289</v>
      </c>
      <c r="F71" s="31">
        <v>0</v>
      </c>
      <c r="G71" s="31" t="s">
        <v>284</v>
      </c>
      <c r="H71" s="30">
        <v>67</v>
      </c>
      <c r="I71" s="31">
        <v>16706</v>
      </c>
      <c r="J71" s="31" t="str">
        <f t="shared" si="1"/>
        <v>4142</v>
      </c>
      <c r="K71" s="37" t="s">
        <v>318</v>
      </c>
      <c r="L71" s="31" t="s">
        <v>283</v>
      </c>
      <c r="M71" s="31">
        <v>0</v>
      </c>
      <c r="N71" s="31" t="s">
        <v>284</v>
      </c>
    </row>
    <row r="72" s="1" customFormat="1" ht="20" customHeight="1" spans="1:14">
      <c r="A72" s="30">
        <v>68</v>
      </c>
      <c r="B72" s="31">
        <v>16451</v>
      </c>
      <c r="C72" s="31">
        <v>4043</v>
      </c>
      <c r="D72" s="35"/>
      <c r="E72" s="31"/>
      <c r="F72" s="31"/>
      <c r="G72" s="31"/>
      <c r="H72" s="30">
        <v>68</v>
      </c>
      <c r="I72" s="31">
        <v>16707</v>
      </c>
      <c r="J72" s="31" t="str">
        <f t="shared" si="1"/>
        <v>4143</v>
      </c>
      <c r="K72" s="38"/>
      <c r="L72" s="31"/>
      <c r="M72" s="31"/>
      <c r="N72" s="31"/>
    </row>
    <row r="73" s="1" customFormat="1" ht="20" customHeight="1" spans="1:14">
      <c r="A73" s="30">
        <v>69</v>
      </c>
      <c r="B73" s="31">
        <v>16452</v>
      </c>
      <c r="C73" s="31">
        <v>4044</v>
      </c>
      <c r="D73" s="35"/>
      <c r="E73" s="33" t="s">
        <v>290</v>
      </c>
      <c r="F73" s="31">
        <v>0</v>
      </c>
      <c r="G73" s="31" t="s">
        <v>284</v>
      </c>
      <c r="H73" s="30">
        <v>69</v>
      </c>
      <c r="I73" s="31">
        <v>16708</v>
      </c>
      <c r="J73" s="31" t="str">
        <f t="shared" si="1"/>
        <v>4144</v>
      </c>
      <c r="K73" s="38"/>
      <c r="L73" s="31" t="s">
        <v>286</v>
      </c>
      <c r="M73" s="31">
        <v>0</v>
      </c>
      <c r="N73" s="31" t="s">
        <v>284</v>
      </c>
    </row>
    <row r="74" s="1" customFormat="1" ht="20" customHeight="1" spans="1:14">
      <c r="A74" s="30">
        <v>70</v>
      </c>
      <c r="B74" s="31">
        <v>16453</v>
      </c>
      <c r="C74" s="31">
        <v>4045</v>
      </c>
      <c r="D74" s="35"/>
      <c r="E74" s="33"/>
      <c r="F74" s="31"/>
      <c r="G74" s="31"/>
      <c r="H74" s="30">
        <v>70</v>
      </c>
      <c r="I74" s="31">
        <v>16709</v>
      </c>
      <c r="J74" s="31" t="str">
        <f t="shared" si="1"/>
        <v>4145</v>
      </c>
      <c r="K74" s="38"/>
      <c r="L74" s="31"/>
      <c r="M74" s="31"/>
      <c r="N74" s="31"/>
    </row>
    <row r="75" s="1" customFormat="1" ht="20" customHeight="1" spans="1:14">
      <c r="A75" s="30">
        <v>71</v>
      </c>
      <c r="B75" s="31">
        <v>16454</v>
      </c>
      <c r="C75" s="31">
        <v>4046</v>
      </c>
      <c r="D75" s="35"/>
      <c r="E75" s="33" t="s">
        <v>292</v>
      </c>
      <c r="F75" s="31">
        <v>0</v>
      </c>
      <c r="G75" s="31" t="s">
        <v>284</v>
      </c>
      <c r="H75" s="30">
        <v>71</v>
      </c>
      <c r="I75" s="31">
        <v>16710</v>
      </c>
      <c r="J75" s="31" t="str">
        <f t="shared" si="1"/>
        <v>4146</v>
      </c>
      <c r="K75" s="38"/>
      <c r="L75" s="31" t="s">
        <v>288</v>
      </c>
      <c r="M75" s="31">
        <v>0</v>
      </c>
      <c r="N75" s="31" t="s">
        <v>284</v>
      </c>
    </row>
    <row r="76" s="1" customFormat="1" ht="20" customHeight="1" spans="1:14">
      <c r="A76" s="30">
        <v>72</v>
      </c>
      <c r="B76" s="31">
        <v>16455</v>
      </c>
      <c r="C76" s="31">
        <v>4047</v>
      </c>
      <c r="D76" s="36"/>
      <c r="E76" s="33"/>
      <c r="F76" s="31"/>
      <c r="G76" s="31"/>
      <c r="H76" s="30">
        <v>72</v>
      </c>
      <c r="I76" s="31">
        <v>16711</v>
      </c>
      <c r="J76" s="31" t="str">
        <f t="shared" si="1"/>
        <v>4147</v>
      </c>
      <c r="K76" s="39"/>
      <c r="L76" s="31"/>
      <c r="M76" s="31"/>
      <c r="N76" s="31"/>
    </row>
    <row r="77" s="1" customFormat="1" ht="20" customHeight="1" spans="1:14">
      <c r="A77" s="30">
        <v>73</v>
      </c>
      <c r="B77" s="31">
        <v>16456</v>
      </c>
      <c r="C77" s="31">
        <v>4048</v>
      </c>
      <c r="D77" s="28" t="s">
        <v>190</v>
      </c>
      <c r="E77" s="31" t="s">
        <v>283</v>
      </c>
      <c r="F77" s="31">
        <v>0</v>
      </c>
      <c r="G77" s="31" t="s">
        <v>284</v>
      </c>
      <c r="H77" s="30">
        <v>73</v>
      </c>
      <c r="I77" s="31">
        <v>16712</v>
      </c>
      <c r="J77" s="31" t="str">
        <f t="shared" si="1"/>
        <v>4148</v>
      </c>
      <c r="K77" s="37" t="s">
        <v>319</v>
      </c>
      <c r="L77" s="31" t="s">
        <v>283</v>
      </c>
      <c r="M77" s="31">
        <v>0</v>
      </c>
      <c r="N77" s="31" t="s">
        <v>284</v>
      </c>
    </row>
    <row r="78" s="1" customFormat="1" ht="20" customHeight="1" spans="1:14">
      <c r="A78" s="30">
        <v>74</v>
      </c>
      <c r="B78" s="31">
        <v>16457</v>
      </c>
      <c r="C78" s="31">
        <v>4049</v>
      </c>
      <c r="D78" s="28"/>
      <c r="E78" s="31"/>
      <c r="F78" s="31"/>
      <c r="G78" s="31"/>
      <c r="H78" s="30">
        <v>74</v>
      </c>
      <c r="I78" s="31">
        <v>16713</v>
      </c>
      <c r="J78" s="31" t="str">
        <f t="shared" si="1"/>
        <v>4149</v>
      </c>
      <c r="K78" s="38"/>
      <c r="L78" s="31"/>
      <c r="M78" s="31"/>
      <c r="N78" s="31"/>
    </row>
    <row r="79" s="1" customFormat="1" ht="20" customHeight="1" spans="1:14">
      <c r="A79" s="30">
        <v>75</v>
      </c>
      <c r="B79" s="31">
        <v>16458</v>
      </c>
      <c r="C79" s="31" t="s">
        <v>320</v>
      </c>
      <c r="D79" s="28"/>
      <c r="E79" s="32" t="s">
        <v>285</v>
      </c>
      <c r="F79" s="31">
        <v>0</v>
      </c>
      <c r="G79" s="31" t="s">
        <v>284</v>
      </c>
      <c r="H79" s="30">
        <v>75</v>
      </c>
      <c r="I79" s="31">
        <v>16714</v>
      </c>
      <c r="J79" s="31" t="str">
        <f t="shared" si="1"/>
        <v>414A</v>
      </c>
      <c r="K79" s="38"/>
      <c r="L79" s="31" t="s">
        <v>286</v>
      </c>
      <c r="M79" s="31">
        <v>0</v>
      </c>
      <c r="N79" s="31" t="s">
        <v>284</v>
      </c>
    </row>
    <row r="80" s="1" customFormat="1" ht="20" customHeight="1" spans="1:14">
      <c r="A80" s="30">
        <v>76</v>
      </c>
      <c r="B80" s="31">
        <v>16459</v>
      </c>
      <c r="C80" s="31" t="s">
        <v>321</v>
      </c>
      <c r="D80" s="28"/>
      <c r="E80" s="32"/>
      <c r="F80" s="31"/>
      <c r="G80" s="31"/>
      <c r="H80" s="30">
        <v>76</v>
      </c>
      <c r="I80" s="31">
        <v>16715</v>
      </c>
      <c r="J80" s="31" t="str">
        <f t="shared" si="1"/>
        <v>414B</v>
      </c>
      <c r="K80" s="38"/>
      <c r="L80" s="31"/>
      <c r="M80" s="31"/>
      <c r="N80" s="31"/>
    </row>
    <row r="81" s="1" customFormat="1" ht="20" customHeight="1" spans="1:14">
      <c r="A81" s="30">
        <v>77</v>
      </c>
      <c r="B81" s="31">
        <v>16460</v>
      </c>
      <c r="C81" s="31" t="s">
        <v>322</v>
      </c>
      <c r="D81" s="28"/>
      <c r="E81" s="32" t="s">
        <v>287</v>
      </c>
      <c r="F81" s="31">
        <v>0</v>
      </c>
      <c r="G81" s="31" t="s">
        <v>284</v>
      </c>
      <c r="H81" s="30">
        <v>77</v>
      </c>
      <c r="I81" s="31">
        <v>16716</v>
      </c>
      <c r="J81" s="31" t="str">
        <f t="shared" si="1"/>
        <v>414C</v>
      </c>
      <c r="K81" s="38"/>
      <c r="L81" s="31" t="s">
        <v>288</v>
      </c>
      <c r="M81" s="31">
        <v>0</v>
      </c>
      <c r="N81" s="31" t="s">
        <v>284</v>
      </c>
    </row>
    <row r="82" s="1" customFormat="1" ht="20" customHeight="1" spans="1:14">
      <c r="A82" s="30">
        <v>78</v>
      </c>
      <c r="B82" s="31">
        <v>16461</v>
      </c>
      <c r="C82" s="31" t="s">
        <v>323</v>
      </c>
      <c r="D82" s="28"/>
      <c r="E82" s="32"/>
      <c r="F82" s="31"/>
      <c r="G82" s="31"/>
      <c r="H82" s="30">
        <v>78</v>
      </c>
      <c r="I82" s="31">
        <v>16717</v>
      </c>
      <c r="J82" s="31" t="str">
        <f t="shared" si="1"/>
        <v>414D</v>
      </c>
      <c r="K82" s="39"/>
      <c r="L82" s="31"/>
      <c r="M82" s="31"/>
      <c r="N82" s="31"/>
    </row>
    <row r="83" s="1" customFormat="1" ht="20" customHeight="1" spans="1:14">
      <c r="A83" s="30">
        <v>79</v>
      </c>
      <c r="B83" s="31">
        <v>16462</v>
      </c>
      <c r="C83" s="31" t="s">
        <v>324</v>
      </c>
      <c r="D83" s="28"/>
      <c r="E83" s="31" t="s">
        <v>289</v>
      </c>
      <c r="F83" s="31">
        <v>0</v>
      </c>
      <c r="G83" s="31" t="s">
        <v>284</v>
      </c>
      <c r="H83" s="30">
        <v>79</v>
      </c>
      <c r="I83" s="31">
        <v>16718</v>
      </c>
      <c r="J83" s="31" t="str">
        <f t="shared" si="1"/>
        <v>414E</v>
      </c>
      <c r="K83" s="37" t="s">
        <v>325</v>
      </c>
      <c r="L83" s="31" t="s">
        <v>283</v>
      </c>
      <c r="M83" s="31">
        <v>0</v>
      </c>
      <c r="N83" s="31" t="s">
        <v>284</v>
      </c>
    </row>
    <row r="84" s="1" customFormat="1" ht="20" customHeight="1" spans="1:14">
      <c r="A84" s="30">
        <v>80</v>
      </c>
      <c r="B84" s="31">
        <v>16463</v>
      </c>
      <c r="C84" s="31" t="s">
        <v>326</v>
      </c>
      <c r="D84" s="28"/>
      <c r="E84" s="31"/>
      <c r="F84" s="31"/>
      <c r="G84" s="31"/>
      <c r="H84" s="30">
        <v>80</v>
      </c>
      <c r="I84" s="31">
        <v>16719</v>
      </c>
      <c r="J84" s="31" t="str">
        <f t="shared" si="1"/>
        <v>414F</v>
      </c>
      <c r="K84" s="38"/>
      <c r="L84" s="31"/>
      <c r="M84" s="31"/>
      <c r="N84" s="31"/>
    </row>
    <row r="85" s="1" customFormat="1" ht="20" customHeight="1" spans="1:14">
      <c r="A85" s="30">
        <v>81</v>
      </c>
      <c r="B85" s="31">
        <v>16464</v>
      </c>
      <c r="C85" s="31">
        <v>4050</v>
      </c>
      <c r="D85" s="28"/>
      <c r="E85" s="33" t="s">
        <v>290</v>
      </c>
      <c r="F85" s="31">
        <v>0</v>
      </c>
      <c r="G85" s="31" t="s">
        <v>284</v>
      </c>
      <c r="H85" s="30">
        <v>81</v>
      </c>
      <c r="I85" s="31">
        <v>16720</v>
      </c>
      <c r="J85" s="31" t="str">
        <f t="shared" si="1"/>
        <v>4150</v>
      </c>
      <c r="K85" s="38"/>
      <c r="L85" s="31" t="s">
        <v>286</v>
      </c>
      <c r="M85" s="31">
        <v>0</v>
      </c>
      <c r="N85" s="31" t="s">
        <v>284</v>
      </c>
    </row>
    <row r="86" s="1" customFormat="1" ht="20" customHeight="1" spans="1:14">
      <c r="A86" s="30">
        <v>82</v>
      </c>
      <c r="B86" s="31">
        <v>16465</v>
      </c>
      <c r="C86" s="31">
        <v>4051</v>
      </c>
      <c r="D86" s="28"/>
      <c r="E86" s="33"/>
      <c r="F86" s="31"/>
      <c r="G86" s="31"/>
      <c r="H86" s="30">
        <v>82</v>
      </c>
      <c r="I86" s="31">
        <v>16721</v>
      </c>
      <c r="J86" s="31" t="str">
        <f t="shared" si="1"/>
        <v>4151</v>
      </c>
      <c r="K86" s="38"/>
      <c r="L86" s="31"/>
      <c r="M86" s="31"/>
      <c r="N86" s="31"/>
    </row>
    <row r="87" s="1" customFormat="1" ht="20" customHeight="1" spans="1:14">
      <c r="A87" s="30">
        <v>83</v>
      </c>
      <c r="B87" s="31">
        <v>16466</v>
      </c>
      <c r="C87" s="31">
        <v>4052</v>
      </c>
      <c r="D87" s="28"/>
      <c r="E87" s="33" t="s">
        <v>292</v>
      </c>
      <c r="F87" s="31">
        <v>0</v>
      </c>
      <c r="G87" s="31" t="s">
        <v>284</v>
      </c>
      <c r="H87" s="30">
        <v>83</v>
      </c>
      <c r="I87" s="31">
        <v>16722</v>
      </c>
      <c r="J87" s="31" t="str">
        <f t="shared" si="1"/>
        <v>4152</v>
      </c>
      <c r="K87" s="38"/>
      <c r="L87" s="31" t="s">
        <v>288</v>
      </c>
      <c r="M87" s="31">
        <v>0</v>
      </c>
      <c r="N87" s="31" t="s">
        <v>284</v>
      </c>
    </row>
    <row r="88" s="1" customFormat="1" ht="20" customHeight="1" spans="1:14">
      <c r="A88" s="30">
        <v>84</v>
      </c>
      <c r="B88" s="31">
        <v>16467</v>
      </c>
      <c r="C88" s="31">
        <v>4053</v>
      </c>
      <c r="D88" s="28"/>
      <c r="E88" s="33"/>
      <c r="F88" s="31"/>
      <c r="G88" s="31"/>
      <c r="H88" s="30">
        <v>84</v>
      </c>
      <c r="I88" s="31">
        <v>16723</v>
      </c>
      <c r="J88" s="31" t="str">
        <f t="shared" si="1"/>
        <v>4153</v>
      </c>
      <c r="K88" s="39"/>
      <c r="L88" s="31"/>
      <c r="M88" s="31"/>
      <c r="N88" s="31"/>
    </row>
    <row r="89" s="1" customFormat="1" ht="20" customHeight="1" spans="1:14">
      <c r="A89" s="30">
        <v>85</v>
      </c>
      <c r="B89" s="31">
        <v>16468</v>
      </c>
      <c r="C89" s="31">
        <v>4054</v>
      </c>
      <c r="D89" s="28" t="s">
        <v>214</v>
      </c>
      <c r="E89" s="31" t="s">
        <v>283</v>
      </c>
      <c r="F89" s="31">
        <v>0</v>
      </c>
      <c r="G89" s="31" t="s">
        <v>284</v>
      </c>
      <c r="H89" s="30">
        <v>85</v>
      </c>
      <c r="I89" s="31">
        <v>16724</v>
      </c>
      <c r="J89" s="31" t="str">
        <f t="shared" si="1"/>
        <v>4154</v>
      </c>
      <c r="K89" s="37" t="s">
        <v>327</v>
      </c>
      <c r="L89" s="31" t="s">
        <v>283</v>
      </c>
      <c r="M89" s="31">
        <v>0</v>
      </c>
      <c r="N89" s="31" t="s">
        <v>284</v>
      </c>
    </row>
    <row r="90" s="1" customFormat="1" ht="20" customHeight="1" spans="1:14">
      <c r="A90" s="30">
        <v>86</v>
      </c>
      <c r="B90" s="31">
        <v>16469</v>
      </c>
      <c r="C90" s="31">
        <v>4055</v>
      </c>
      <c r="D90" s="28"/>
      <c r="E90" s="31"/>
      <c r="F90" s="31"/>
      <c r="G90" s="31"/>
      <c r="H90" s="30">
        <v>86</v>
      </c>
      <c r="I90" s="31">
        <v>16725</v>
      </c>
      <c r="J90" s="31" t="str">
        <f t="shared" si="1"/>
        <v>4155</v>
      </c>
      <c r="K90" s="38"/>
      <c r="L90" s="31"/>
      <c r="M90" s="31"/>
      <c r="N90" s="31"/>
    </row>
    <row r="91" s="1" customFormat="1" ht="20" customHeight="1" spans="1:14">
      <c r="A91" s="30">
        <v>87</v>
      </c>
      <c r="B91" s="31">
        <v>16470</v>
      </c>
      <c r="C91" s="31">
        <v>4056</v>
      </c>
      <c r="D91" s="28"/>
      <c r="E91" s="32" t="s">
        <v>285</v>
      </c>
      <c r="F91" s="31">
        <v>0</v>
      </c>
      <c r="G91" s="31" t="s">
        <v>284</v>
      </c>
      <c r="H91" s="30">
        <v>87</v>
      </c>
      <c r="I91" s="31">
        <v>16726</v>
      </c>
      <c r="J91" s="31" t="str">
        <f t="shared" si="1"/>
        <v>4156</v>
      </c>
      <c r="K91" s="38"/>
      <c r="L91" s="31" t="s">
        <v>286</v>
      </c>
      <c r="M91" s="31">
        <v>0</v>
      </c>
      <c r="N91" s="31" t="s">
        <v>284</v>
      </c>
    </row>
    <row r="92" s="1" customFormat="1" ht="20" customHeight="1" spans="1:14">
      <c r="A92" s="30">
        <v>88</v>
      </c>
      <c r="B92" s="31">
        <v>16471</v>
      </c>
      <c r="C92" s="31">
        <v>4057</v>
      </c>
      <c r="D92" s="28"/>
      <c r="E92" s="32"/>
      <c r="F92" s="31"/>
      <c r="G92" s="31"/>
      <c r="H92" s="30">
        <v>88</v>
      </c>
      <c r="I92" s="31">
        <v>16727</v>
      </c>
      <c r="J92" s="31" t="str">
        <f t="shared" si="1"/>
        <v>4157</v>
      </c>
      <c r="K92" s="38"/>
      <c r="L92" s="31"/>
      <c r="M92" s="31"/>
      <c r="N92" s="31"/>
    </row>
    <row r="93" s="1" customFormat="1" ht="20" customHeight="1" spans="1:14">
      <c r="A93" s="30">
        <v>89</v>
      </c>
      <c r="B93" s="31">
        <v>16472</v>
      </c>
      <c r="C93" s="31">
        <v>4058</v>
      </c>
      <c r="D93" s="28"/>
      <c r="E93" s="32" t="s">
        <v>287</v>
      </c>
      <c r="F93" s="31">
        <v>0</v>
      </c>
      <c r="G93" s="31" t="s">
        <v>284</v>
      </c>
      <c r="H93" s="30">
        <v>89</v>
      </c>
      <c r="I93" s="31">
        <v>16728</v>
      </c>
      <c r="J93" s="31" t="str">
        <f t="shared" si="1"/>
        <v>4158</v>
      </c>
      <c r="K93" s="38"/>
      <c r="L93" s="31" t="s">
        <v>288</v>
      </c>
      <c r="M93" s="31">
        <v>0</v>
      </c>
      <c r="N93" s="31" t="s">
        <v>284</v>
      </c>
    </row>
    <row r="94" s="1" customFormat="1" ht="20" customHeight="1" spans="1:14">
      <c r="A94" s="30">
        <v>90</v>
      </c>
      <c r="B94" s="31">
        <v>16473</v>
      </c>
      <c r="C94" s="31">
        <v>4059</v>
      </c>
      <c r="D94" s="28"/>
      <c r="E94" s="32"/>
      <c r="F94" s="31"/>
      <c r="G94" s="31"/>
      <c r="H94" s="30">
        <v>90</v>
      </c>
      <c r="I94" s="31">
        <v>16729</v>
      </c>
      <c r="J94" s="31" t="str">
        <f t="shared" si="1"/>
        <v>4159</v>
      </c>
      <c r="K94" s="39"/>
      <c r="L94" s="31"/>
      <c r="M94" s="31"/>
      <c r="N94" s="31"/>
    </row>
    <row r="95" s="1" customFormat="1" ht="20" customHeight="1" spans="1:14">
      <c r="A95" s="30">
        <v>91</v>
      </c>
      <c r="B95" s="31">
        <v>16474</v>
      </c>
      <c r="C95" s="31" t="s">
        <v>328</v>
      </c>
      <c r="D95" s="28"/>
      <c r="E95" s="31" t="s">
        <v>289</v>
      </c>
      <c r="F95" s="31">
        <v>0</v>
      </c>
      <c r="G95" s="31" t="s">
        <v>284</v>
      </c>
      <c r="H95" s="30">
        <v>91</v>
      </c>
      <c r="I95" s="31">
        <v>16730</v>
      </c>
      <c r="J95" s="31" t="str">
        <f t="shared" si="1"/>
        <v>415A</v>
      </c>
      <c r="K95" s="37" t="s">
        <v>329</v>
      </c>
      <c r="L95" s="31" t="s">
        <v>283</v>
      </c>
      <c r="M95" s="31">
        <v>0</v>
      </c>
      <c r="N95" s="31" t="s">
        <v>284</v>
      </c>
    </row>
    <row r="96" s="1" customFormat="1" ht="20" customHeight="1" spans="1:14">
      <c r="A96" s="30">
        <v>92</v>
      </c>
      <c r="B96" s="31">
        <v>16475</v>
      </c>
      <c r="C96" s="31" t="s">
        <v>330</v>
      </c>
      <c r="D96" s="28"/>
      <c r="E96" s="31"/>
      <c r="F96" s="31"/>
      <c r="G96" s="31"/>
      <c r="H96" s="30">
        <v>92</v>
      </c>
      <c r="I96" s="31">
        <v>16731</v>
      </c>
      <c r="J96" s="31" t="str">
        <f t="shared" si="1"/>
        <v>415B</v>
      </c>
      <c r="K96" s="38"/>
      <c r="L96" s="31"/>
      <c r="M96" s="31"/>
      <c r="N96" s="31"/>
    </row>
    <row r="97" s="1" customFormat="1" ht="20" customHeight="1" spans="1:14">
      <c r="A97" s="30">
        <v>93</v>
      </c>
      <c r="B97" s="31">
        <v>16476</v>
      </c>
      <c r="C97" s="31" t="s">
        <v>331</v>
      </c>
      <c r="D97" s="28"/>
      <c r="E97" s="33" t="s">
        <v>290</v>
      </c>
      <c r="F97" s="31">
        <v>0</v>
      </c>
      <c r="G97" s="31" t="s">
        <v>284</v>
      </c>
      <c r="H97" s="30">
        <v>93</v>
      </c>
      <c r="I97" s="31">
        <v>16732</v>
      </c>
      <c r="J97" s="31" t="str">
        <f t="shared" si="1"/>
        <v>415C</v>
      </c>
      <c r="K97" s="38"/>
      <c r="L97" s="31" t="s">
        <v>286</v>
      </c>
      <c r="M97" s="31">
        <v>0</v>
      </c>
      <c r="N97" s="31" t="s">
        <v>284</v>
      </c>
    </row>
    <row r="98" s="1" customFormat="1" ht="20" customHeight="1" spans="1:14">
      <c r="A98" s="30">
        <v>94</v>
      </c>
      <c r="B98" s="31">
        <v>16477</v>
      </c>
      <c r="C98" s="31" t="s">
        <v>332</v>
      </c>
      <c r="D98" s="28"/>
      <c r="E98" s="33"/>
      <c r="F98" s="31"/>
      <c r="G98" s="31"/>
      <c r="H98" s="30">
        <v>94</v>
      </c>
      <c r="I98" s="31">
        <v>16733</v>
      </c>
      <c r="J98" s="31" t="str">
        <f t="shared" si="1"/>
        <v>415D</v>
      </c>
      <c r="K98" s="38"/>
      <c r="L98" s="31"/>
      <c r="M98" s="31"/>
      <c r="N98" s="31"/>
    </row>
    <row r="99" s="1" customFormat="1" ht="20" customHeight="1" spans="1:14">
      <c r="A99" s="30">
        <v>95</v>
      </c>
      <c r="B99" s="31">
        <v>16478</v>
      </c>
      <c r="C99" s="31" t="s">
        <v>333</v>
      </c>
      <c r="D99" s="28"/>
      <c r="E99" s="33" t="s">
        <v>292</v>
      </c>
      <c r="F99" s="31">
        <v>0</v>
      </c>
      <c r="G99" s="31" t="s">
        <v>284</v>
      </c>
      <c r="H99" s="30">
        <v>95</v>
      </c>
      <c r="I99" s="31">
        <v>16734</v>
      </c>
      <c r="J99" s="31" t="str">
        <f t="shared" si="1"/>
        <v>415E</v>
      </c>
      <c r="K99" s="38"/>
      <c r="L99" s="31" t="s">
        <v>288</v>
      </c>
      <c r="M99" s="31">
        <v>0</v>
      </c>
      <c r="N99" s="31" t="s">
        <v>284</v>
      </c>
    </row>
    <row r="100" s="1" customFormat="1" ht="20" customHeight="1" spans="1:14">
      <c r="A100" s="30">
        <v>96</v>
      </c>
      <c r="B100" s="31">
        <v>16479</v>
      </c>
      <c r="C100" s="31" t="s">
        <v>334</v>
      </c>
      <c r="D100" s="28"/>
      <c r="E100" s="33"/>
      <c r="F100" s="31"/>
      <c r="G100" s="31"/>
      <c r="H100" s="30">
        <v>96</v>
      </c>
      <c r="I100" s="31">
        <v>16735</v>
      </c>
      <c r="J100" s="31" t="str">
        <f t="shared" si="1"/>
        <v>415F</v>
      </c>
      <c r="K100" s="39"/>
      <c r="L100" s="31"/>
      <c r="M100" s="31"/>
      <c r="N100" s="31"/>
    </row>
    <row r="101" s="1" customFormat="1" ht="20" customHeight="1" spans="1:14">
      <c r="A101" s="30">
        <v>97</v>
      </c>
      <c r="B101" s="31">
        <v>16480</v>
      </c>
      <c r="C101" s="31">
        <v>4060</v>
      </c>
      <c r="D101" s="34" t="s">
        <v>242</v>
      </c>
      <c r="E101" s="31" t="s">
        <v>283</v>
      </c>
      <c r="F101" s="31">
        <v>0</v>
      </c>
      <c r="G101" s="31" t="s">
        <v>284</v>
      </c>
      <c r="H101" s="30">
        <v>97</v>
      </c>
      <c r="I101" s="31">
        <v>16736</v>
      </c>
      <c r="J101" s="31" t="str">
        <f t="shared" si="1"/>
        <v>4160</v>
      </c>
      <c r="K101" s="37" t="s">
        <v>335</v>
      </c>
      <c r="L101" s="31" t="s">
        <v>283</v>
      </c>
      <c r="M101" s="31">
        <v>0</v>
      </c>
      <c r="N101" s="31" t="s">
        <v>284</v>
      </c>
    </row>
    <row r="102" s="1" customFormat="1" ht="20" customHeight="1" spans="1:14">
      <c r="A102" s="30">
        <v>98</v>
      </c>
      <c r="B102" s="31">
        <v>16481</v>
      </c>
      <c r="C102" s="31">
        <v>4061</v>
      </c>
      <c r="D102" s="35"/>
      <c r="E102" s="31"/>
      <c r="F102" s="31"/>
      <c r="G102" s="31"/>
      <c r="H102" s="30">
        <v>98</v>
      </c>
      <c r="I102" s="31">
        <v>16737</v>
      </c>
      <c r="J102" s="31" t="str">
        <f t="shared" si="1"/>
        <v>4161</v>
      </c>
      <c r="K102" s="38"/>
      <c r="L102" s="31"/>
      <c r="M102" s="31"/>
      <c r="N102" s="31"/>
    </row>
    <row r="103" s="1" customFormat="1" ht="20" customHeight="1" spans="1:14">
      <c r="A103" s="30">
        <v>99</v>
      </c>
      <c r="B103" s="31">
        <v>16482</v>
      </c>
      <c r="C103" s="31">
        <v>4062</v>
      </c>
      <c r="D103" s="35"/>
      <c r="E103" s="32" t="s">
        <v>285</v>
      </c>
      <c r="F103" s="31">
        <v>0</v>
      </c>
      <c r="G103" s="31" t="s">
        <v>284</v>
      </c>
      <c r="H103" s="30">
        <v>99</v>
      </c>
      <c r="I103" s="31">
        <v>16738</v>
      </c>
      <c r="J103" s="31" t="str">
        <f t="shared" si="1"/>
        <v>4162</v>
      </c>
      <c r="K103" s="38"/>
      <c r="L103" s="31" t="s">
        <v>286</v>
      </c>
      <c r="M103" s="31">
        <v>0</v>
      </c>
      <c r="N103" s="31" t="s">
        <v>284</v>
      </c>
    </row>
    <row r="104" s="1" customFormat="1" ht="20" customHeight="1" spans="1:14">
      <c r="A104" s="30">
        <v>100</v>
      </c>
      <c r="B104" s="31">
        <v>16483</v>
      </c>
      <c r="C104" s="31">
        <v>4063</v>
      </c>
      <c r="D104" s="35"/>
      <c r="E104" s="32"/>
      <c r="F104" s="31"/>
      <c r="G104" s="31"/>
      <c r="H104" s="30">
        <v>100</v>
      </c>
      <c r="I104" s="31">
        <v>16739</v>
      </c>
      <c r="J104" s="31" t="str">
        <f t="shared" si="1"/>
        <v>4163</v>
      </c>
      <c r="K104" s="38"/>
      <c r="L104" s="31"/>
      <c r="M104" s="31"/>
      <c r="N104" s="31"/>
    </row>
    <row r="105" s="1" customFormat="1" ht="20" customHeight="1" spans="1:14">
      <c r="A105" s="30">
        <v>101</v>
      </c>
      <c r="B105" s="31">
        <v>16484</v>
      </c>
      <c r="C105" s="31">
        <v>4064</v>
      </c>
      <c r="D105" s="35"/>
      <c r="E105" s="32" t="s">
        <v>287</v>
      </c>
      <c r="F105" s="31">
        <v>0</v>
      </c>
      <c r="G105" s="31" t="s">
        <v>284</v>
      </c>
      <c r="H105" s="30">
        <v>101</v>
      </c>
      <c r="I105" s="31">
        <v>16740</v>
      </c>
      <c r="J105" s="31" t="str">
        <f t="shared" si="1"/>
        <v>4164</v>
      </c>
      <c r="K105" s="38"/>
      <c r="L105" s="31" t="s">
        <v>288</v>
      </c>
      <c r="M105" s="31">
        <v>0</v>
      </c>
      <c r="N105" s="31" t="s">
        <v>284</v>
      </c>
    </row>
    <row r="106" s="1" customFormat="1" ht="20" customHeight="1" spans="1:14">
      <c r="A106" s="30">
        <v>102</v>
      </c>
      <c r="B106" s="31">
        <v>16485</v>
      </c>
      <c r="C106" s="31">
        <v>4065</v>
      </c>
      <c r="D106" s="35"/>
      <c r="E106" s="32"/>
      <c r="F106" s="31"/>
      <c r="G106" s="31"/>
      <c r="H106" s="30">
        <v>102</v>
      </c>
      <c r="I106" s="31">
        <v>16741</v>
      </c>
      <c r="J106" s="31" t="str">
        <f t="shared" si="1"/>
        <v>4165</v>
      </c>
      <c r="K106" s="39"/>
      <c r="L106" s="31"/>
      <c r="M106" s="31"/>
      <c r="N106" s="31"/>
    </row>
    <row r="107" s="1" customFormat="1" ht="20" customHeight="1" spans="1:14">
      <c r="A107" s="30">
        <v>103</v>
      </c>
      <c r="B107" s="31">
        <v>16486</v>
      </c>
      <c r="C107" s="31">
        <v>4066</v>
      </c>
      <c r="D107" s="35"/>
      <c r="E107" s="31" t="s">
        <v>289</v>
      </c>
      <c r="F107" s="31">
        <v>0</v>
      </c>
      <c r="G107" s="31" t="s">
        <v>284</v>
      </c>
      <c r="H107" s="30">
        <v>103</v>
      </c>
      <c r="I107" s="31">
        <v>16742</v>
      </c>
      <c r="J107" s="31" t="str">
        <f t="shared" si="1"/>
        <v>4166</v>
      </c>
      <c r="K107" s="37" t="s">
        <v>336</v>
      </c>
      <c r="L107" s="31" t="s">
        <v>283</v>
      </c>
      <c r="M107" s="31">
        <v>0</v>
      </c>
      <c r="N107" s="31" t="s">
        <v>284</v>
      </c>
    </row>
    <row r="108" s="1" customFormat="1" ht="20" customHeight="1" spans="1:14">
      <c r="A108" s="30">
        <v>104</v>
      </c>
      <c r="B108" s="31">
        <v>16487</v>
      </c>
      <c r="C108" s="31">
        <v>4067</v>
      </c>
      <c r="D108" s="35"/>
      <c r="E108" s="31"/>
      <c r="F108" s="31"/>
      <c r="G108" s="31"/>
      <c r="H108" s="30">
        <v>104</v>
      </c>
      <c r="I108" s="31">
        <v>16743</v>
      </c>
      <c r="J108" s="31" t="str">
        <f t="shared" si="1"/>
        <v>4167</v>
      </c>
      <c r="K108" s="38"/>
      <c r="L108" s="31"/>
      <c r="M108" s="31"/>
      <c r="N108" s="31"/>
    </row>
    <row r="109" s="1" customFormat="1" ht="20" customHeight="1" spans="1:14">
      <c r="A109" s="30">
        <v>105</v>
      </c>
      <c r="B109" s="31">
        <v>16488</v>
      </c>
      <c r="C109" s="31">
        <v>4068</v>
      </c>
      <c r="D109" s="35"/>
      <c r="E109" s="33" t="s">
        <v>290</v>
      </c>
      <c r="F109" s="31">
        <v>0</v>
      </c>
      <c r="G109" s="31" t="s">
        <v>284</v>
      </c>
      <c r="H109" s="30">
        <v>105</v>
      </c>
      <c r="I109" s="31">
        <v>16744</v>
      </c>
      <c r="J109" s="31" t="str">
        <f t="shared" si="1"/>
        <v>4168</v>
      </c>
      <c r="K109" s="38"/>
      <c r="L109" s="31" t="s">
        <v>286</v>
      </c>
      <c r="M109" s="31">
        <v>0</v>
      </c>
      <c r="N109" s="31" t="s">
        <v>284</v>
      </c>
    </row>
    <row r="110" s="1" customFormat="1" ht="20" customHeight="1" spans="1:14">
      <c r="A110" s="30">
        <v>106</v>
      </c>
      <c r="B110" s="31">
        <v>16489</v>
      </c>
      <c r="C110" s="31">
        <v>4069</v>
      </c>
      <c r="D110" s="35"/>
      <c r="E110" s="33"/>
      <c r="F110" s="31"/>
      <c r="G110" s="31"/>
      <c r="H110" s="30">
        <v>106</v>
      </c>
      <c r="I110" s="31">
        <v>16745</v>
      </c>
      <c r="J110" s="31" t="str">
        <f t="shared" si="1"/>
        <v>4169</v>
      </c>
      <c r="K110" s="38"/>
      <c r="L110" s="31"/>
      <c r="M110" s="31"/>
      <c r="N110" s="31"/>
    </row>
    <row r="111" s="1" customFormat="1" ht="20" customHeight="1" spans="1:14">
      <c r="A111" s="30">
        <v>107</v>
      </c>
      <c r="B111" s="31">
        <v>16490</v>
      </c>
      <c r="C111" s="31" t="s">
        <v>337</v>
      </c>
      <c r="D111" s="35"/>
      <c r="E111" s="33" t="s">
        <v>292</v>
      </c>
      <c r="F111" s="31">
        <v>0</v>
      </c>
      <c r="G111" s="31" t="s">
        <v>284</v>
      </c>
      <c r="H111" s="30">
        <v>107</v>
      </c>
      <c r="I111" s="31">
        <v>16746</v>
      </c>
      <c r="J111" s="31" t="str">
        <f t="shared" si="1"/>
        <v>416A</v>
      </c>
      <c r="K111" s="38"/>
      <c r="L111" s="31" t="s">
        <v>288</v>
      </c>
      <c r="M111" s="31">
        <v>0</v>
      </c>
      <c r="N111" s="31" t="s">
        <v>284</v>
      </c>
    </row>
    <row r="112" s="1" customFormat="1" ht="20" customHeight="1" spans="1:14">
      <c r="A112" s="30">
        <v>108</v>
      </c>
      <c r="B112" s="31">
        <v>16491</v>
      </c>
      <c r="C112" s="31" t="s">
        <v>338</v>
      </c>
      <c r="D112" s="36"/>
      <c r="E112" s="33"/>
      <c r="F112" s="31"/>
      <c r="G112" s="31"/>
      <c r="H112" s="30">
        <v>108</v>
      </c>
      <c r="I112" s="31">
        <v>16747</v>
      </c>
      <c r="J112" s="31" t="str">
        <f t="shared" si="1"/>
        <v>416B</v>
      </c>
      <c r="K112" s="39"/>
      <c r="L112" s="31"/>
      <c r="M112" s="31"/>
      <c r="N112" s="31"/>
    </row>
    <row r="113" s="1" customFormat="1" spans="8:14">
      <c r="H113" s="30">
        <v>109</v>
      </c>
      <c r="I113" s="31">
        <v>16748</v>
      </c>
      <c r="J113" s="31" t="str">
        <f t="shared" si="1"/>
        <v>416C</v>
      </c>
      <c r="K113" s="37" t="s">
        <v>339</v>
      </c>
      <c r="L113" s="31" t="s">
        <v>283</v>
      </c>
      <c r="M113" s="31">
        <v>0</v>
      </c>
      <c r="N113" s="31" t="s">
        <v>284</v>
      </c>
    </row>
    <row r="114" s="1" customFormat="1" spans="8:14">
      <c r="H114" s="30">
        <v>110</v>
      </c>
      <c r="I114" s="31">
        <v>16749</v>
      </c>
      <c r="J114" s="31" t="str">
        <f t="shared" si="1"/>
        <v>416D</v>
      </c>
      <c r="K114" s="38"/>
      <c r="L114" s="31"/>
      <c r="M114" s="31"/>
      <c r="N114" s="31"/>
    </row>
    <row r="115" s="1" customFormat="1" spans="8:14">
      <c r="H115" s="30">
        <v>111</v>
      </c>
      <c r="I115" s="31">
        <v>16750</v>
      </c>
      <c r="J115" s="31" t="str">
        <f t="shared" si="1"/>
        <v>416E</v>
      </c>
      <c r="K115" s="38"/>
      <c r="L115" s="31" t="s">
        <v>286</v>
      </c>
      <c r="M115" s="31">
        <v>0</v>
      </c>
      <c r="N115" s="31" t="s">
        <v>284</v>
      </c>
    </row>
    <row r="116" s="1" customFormat="1" spans="8:14">
      <c r="H116" s="30">
        <v>112</v>
      </c>
      <c r="I116" s="31">
        <v>16751</v>
      </c>
      <c r="J116" s="31" t="str">
        <f t="shared" si="1"/>
        <v>416F</v>
      </c>
      <c r="K116" s="38"/>
      <c r="L116" s="31"/>
      <c r="M116" s="31"/>
      <c r="N116" s="31"/>
    </row>
    <row r="117" s="1" customFormat="1" spans="8:14">
      <c r="H117" s="30">
        <v>113</v>
      </c>
      <c r="I117" s="31">
        <v>16752</v>
      </c>
      <c r="J117" s="31" t="str">
        <f t="shared" si="1"/>
        <v>4170</v>
      </c>
      <c r="K117" s="38"/>
      <c r="L117" s="31" t="s">
        <v>288</v>
      </c>
      <c r="M117" s="31">
        <v>0</v>
      </c>
      <c r="N117" s="31" t="s">
        <v>284</v>
      </c>
    </row>
    <row r="118" s="1" customFormat="1" spans="8:14">
      <c r="H118" s="30">
        <v>114</v>
      </c>
      <c r="I118" s="31">
        <v>16753</v>
      </c>
      <c r="J118" s="31" t="str">
        <f t="shared" si="1"/>
        <v>4171</v>
      </c>
      <c r="K118" s="39"/>
      <c r="L118" s="31"/>
      <c r="M118" s="31"/>
      <c r="N118" s="31"/>
    </row>
    <row r="119" s="1" customFormat="1" spans="8:14">
      <c r="H119" s="30">
        <v>115</v>
      </c>
      <c r="I119" s="31">
        <v>16754</v>
      </c>
      <c r="J119" s="31" t="str">
        <f t="shared" si="1"/>
        <v>4172</v>
      </c>
      <c r="K119" s="37" t="s">
        <v>340</v>
      </c>
      <c r="L119" s="31" t="s">
        <v>283</v>
      </c>
      <c r="M119" s="31">
        <v>0</v>
      </c>
      <c r="N119" s="31" t="s">
        <v>284</v>
      </c>
    </row>
    <row r="120" s="1" customFormat="1" spans="8:14">
      <c r="H120" s="30">
        <v>116</v>
      </c>
      <c r="I120" s="31">
        <v>16755</v>
      </c>
      <c r="J120" s="31" t="str">
        <f t="shared" si="1"/>
        <v>4173</v>
      </c>
      <c r="K120" s="38"/>
      <c r="L120" s="31"/>
      <c r="M120" s="31"/>
      <c r="N120" s="31"/>
    </row>
    <row r="121" s="1" customFormat="1" spans="8:14">
      <c r="H121" s="30">
        <v>117</v>
      </c>
      <c r="I121" s="31">
        <v>16756</v>
      </c>
      <c r="J121" s="31" t="str">
        <f t="shared" si="1"/>
        <v>4174</v>
      </c>
      <c r="K121" s="38"/>
      <c r="L121" s="31" t="s">
        <v>286</v>
      </c>
      <c r="M121" s="31">
        <v>0</v>
      </c>
      <c r="N121" s="31" t="s">
        <v>284</v>
      </c>
    </row>
    <row r="122" s="1" customFormat="1" spans="8:14">
      <c r="H122" s="30">
        <v>118</v>
      </c>
      <c r="I122" s="31">
        <v>16757</v>
      </c>
      <c r="J122" s="31" t="str">
        <f t="shared" si="1"/>
        <v>4175</v>
      </c>
      <c r="K122" s="38"/>
      <c r="L122" s="31"/>
      <c r="M122" s="31"/>
      <c r="N122" s="31"/>
    </row>
    <row r="123" s="1" customFormat="1" spans="8:14">
      <c r="H123" s="30">
        <v>119</v>
      </c>
      <c r="I123" s="31">
        <v>16758</v>
      </c>
      <c r="J123" s="31" t="str">
        <f t="shared" si="1"/>
        <v>4176</v>
      </c>
      <c r="K123" s="38"/>
      <c r="L123" s="31" t="s">
        <v>288</v>
      </c>
      <c r="M123" s="31">
        <v>0</v>
      </c>
      <c r="N123" s="31" t="s">
        <v>284</v>
      </c>
    </row>
    <row r="124" s="1" customFormat="1" spans="8:14">
      <c r="H124" s="30">
        <v>120</v>
      </c>
      <c r="I124" s="31">
        <v>16759</v>
      </c>
      <c r="J124" s="31" t="str">
        <f t="shared" si="1"/>
        <v>4177</v>
      </c>
      <c r="K124" s="39"/>
      <c r="L124" s="31"/>
      <c r="M124" s="31"/>
      <c r="N124" s="31"/>
    </row>
    <row r="125" s="1" customFormat="1" spans="8:14">
      <c r="H125" s="30">
        <v>121</v>
      </c>
      <c r="I125" s="31">
        <v>16760</v>
      </c>
      <c r="J125" s="31" t="str">
        <f t="shared" si="1"/>
        <v>4178</v>
      </c>
      <c r="K125" s="37" t="s">
        <v>341</v>
      </c>
      <c r="L125" s="31" t="s">
        <v>283</v>
      </c>
      <c r="M125" s="31">
        <v>0</v>
      </c>
      <c r="N125" s="31" t="s">
        <v>284</v>
      </c>
    </row>
    <row r="126" s="1" customFormat="1" spans="8:14">
      <c r="H126" s="30">
        <v>122</v>
      </c>
      <c r="I126" s="31">
        <v>16761</v>
      </c>
      <c r="J126" s="31" t="str">
        <f t="shared" si="1"/>
        <v>4179</v>
      </c>
      <c r="K126" s="38"/>
      <c r="L126" s="31"/>
      <c r="M126" s="31"/>
      <c r="N126" s="31"/>
    </row>
    <row r="127" s="1" customFormat="1" spans="8:14">
      <c r="H127" s="30">
        <v>123</v>
      </c>
      <c r="I127" s="31">
        <v>16762</v>
      </c>
      <c r="J127" s="31" t="str">
        <f t="shared" si="1"/>
        <v>417A</v>
      </c>
      <c r="K127" s="38"/>
      <c r="L127" s="31" t="s">
        <v>286</v>
      </c>
      <c r="M127" s="31">
        <v>0</v>
      </c>
      <c r="N127" s="31" t="s">
        <v>284</v>
      </c>
    </row>
    <row r="128" s="1" customFormat="1" spans="8:14">
      <c r="H128" s="30">
        <v>124</v>
      </c>
      <c r="I128" s="31">
        <v>16763</v>
      </c>
      <c r="J128" s="31" t="str">
        <f t="shared" si="1"/>
        <v>417B</v>
      </c>
      <c r="K128" s="38"/>
      <c r="L128" s="31"/>
      <c r="M128" s="31"/>
      <c r="N128" s="31"/>
    </row>
    <row r="129" s="1" customFormat="1" spans="8:14">
      <c r="H129" s="30">
        <v>125</v>
      </c>
      <c r="I129" s="31">
        <v>16764</v>
      </c>
      <c r="J129" s="31" t="str">
        <f t="shared" si="1"/>
        <v>417C</v>
      </c>
      <c r="K129" s="38"/>
      <c r="L129" s="31" t="s">
        <v>288</v>
      </c>
      <c r="M129" s="31">
        <v>0</v>
      </c>
      <c r="N129" s="31" t="s">
        <v>284</v>
      </c>
    </row>
    <row r="130" s="1" customFormat="1" spans="8:14">
      <c r="H130" s="30">
        <v>126</v>
      </c>
      <c r="I130" s="31">
        <v>16765</v>
      </c>
      <c r="J130" s="31" t="str">
        <f t="shared" si="1"/>
        <v>417D</v>
      </c>
      <c r="K130" s="39"/>
      <c r="L130" s="31"/>
      <c r="M130" s="31"/>
      <c r="N130" s="31"/>
    </row>
    <row r="131" s="1" customFormat="1" spans="8:14">
      <c r="H131" s="30">
        <v>127</v>
      </c>
      <c r="I131" s="31">
        <v>16766</v>
      </c>
      <c r="J131" s="31" t="str">
        <f t="shared" si="1"/>
        <v>417E</v>
      </c>
      <c r="K131" s="37" t="s">
        <v>342</v>
      </c>
      <c r="L131" s="31" t="s">
        <v>283</v>
      </c>
      <c r="M131" s="31">
        <v>0</v>
      </c>
      <c r="N131" s="31" t="s">
        <v>284</v>
      </c>
    </row>
    <row r="132" s="1" customFormat="1" spans="8:14">
      <c r="H132" s="30">
        <v>128</v>
      </c>
      <c r="I132" s="31">
        <v>16767</v>
      </c>
      <c r="J132" s="31" t="str">
        <f t="shared" si="1"/>
        <v>417F</v>
      </c>
      <c r="K132" s="38"/>
      <c r="L132" s="31"/>
      <c r="M132" s="31"/>
      <c r="N132" s="31"/>
    </row>
    <row r="133" s="1" customFormat="1" spans="8:14">
      <c r="H133" s="30">
        <v>129</v>
      </c>
      <c r="I133" s="31">
        <v>16768</v>
      </c>
      <c r="J133" s="31" t="str">
        <f t="shared" ref="J133:J166" si="2">DEC2HEX(I133)</f>
        <v>4180</v>
      </c>
      <c r="K133" s="38"/>
      <c r="L133" s="31" t="s">
        <v>286</v>
      </c>
      <c r="M133" s="31">
        <v>0</v>
      </c>
      <c r="N133" s="31" t="s">
        <v>284</v>
      </c>
    </row>
    <row r="134" s="1" customFormat="1" spans="8:14">
      <c r="H134" s="30">
        <v>130</v>
      </c>
      <c r="I134" s="31">
        <v>16769</v>
      </c>
      <c r="J134" s="31" t="str">
        <f t="shared" si="2"/>
        <v>4181</v>
      </c>
      <c r="K134" s="38"/>
      <c r="L134" s="31"/>
      <c r="M134" s="31"/>
      <c r="N134" s="31"/>
    </row>
    <row r="135" s="1" customFormat="1" spans="8:14">
      <c r="H135" s="30">
        <v>131</v>
      </c>
      <c r="I135" s="31">
        <v>16770</v>
      </c>
      <c r="J135" s="31" t="str">
        <f t="shared" si="2"/>
        <v>4182</v>
      </c>
      <c r="K135" s="38"/>
      <c r="L135" s="31" t="s">
        <v>288</v>
      </c>
      <c r="M135" s="31">
        <v>0</v>
      </c>
      <c r="N135" s="31" t="s">
        <v>284</v>
      </c>
    </row>
    <row r="136" s="1" customFormat="1" spans="8:14">
      <c r="H136" s="30">
        <v>132</v>
      </c>
      <c r="I136" s="31">
        <v>16771</v>
      </c>
      <c r="J136" s="31" t="str">
        <f t="shared" si="2"/>
        <v>4183</v>
      </c>
      <c r="K136" s="39"/>
      <c r="L136" s="31"/>
      <c r="M136" s="31"/>
      <c r="N136" s="31"/>
    </row>
    <row r="137" s="1" customFormat="1" spans="8:14">
      <c r="H137" s="30">
        <v>133</v>
      </c>
      <c r="I137" s="31">
        <v>16772</v>
      </c>
      <c r="J137" s="31" t="str">
        <f t="shared" si="2"/>
        <v>4184</v>
      </c>
      <c r="K137" s="37" t="s">
        <v>343</v>
      </c>
      <c r="L137" s="31" t="s">
        <v>283</v>
      </c>
      <c r="M137" s="31">
        <v>0</v>
      </c>
      <c r="N137" s="31" t="s">
        <v>284</v>
      </c>
    </row>
    <row r="138" s="1" customFormat="1" spans="8:14">
      <c r="H138" s="30">
        <v>134</v>
      </c>
      <c r="I138" s="31">
        <v>16773</v>
      </c>
      <c r="J138" s="31" t="str">
        <f t="shared" si="2"/>
        <v>4185</v>
      </c>
      <c r="K138" s="38"/>
      <c r="L138" s="31"/>
      <c r="M138" s="31"/>
      <c r="N138" s="31"/>
    </row>
    <row r="139" s="1" customFormat="1" spans="8:14">
      <c r="H139" s="30">
        <v>135</v>
      </c>
      <c r="I139" s="31">
        <v>16774</v>
      </c>
      <c r="J139" s="31" t="str">
        <f t="shared" si="2"/>
        <v>4186</v>
      </c>
      <c r="K139" s="38"/>
      <c r="L139" s="31" t="s">
        <v>286</v>
      </c>
      <c r="M139" s="31">
        <v>0</v>
      </c>
      <c r="N139" s="31" t="s">
        <v>284</v>
      </c>
    </row>
    <row r="140" s="1" customFormat="1" spans="8:14">
      <c r="H140" s="30">
        <v>136</v>
      </c>
      <c r="I140" s="31">
        <v>16775</v>
      </c>
      <c r="J140" s="31" t="str">
        <f t="shared" si="2"/>
        <v>4187</v>
      </c>
      <c r="K140" s="38"/>
      <c r="L140" s="31"/>
      <c r="M140" s="31"/>
      <c r="N140" s="31"/>
    </row>
    <row r="141" s="1" customFormat="1" spans="8:14">
      <c r="H141" s="30">
        <v>137</v>
      </c>
      <c r="I141" s="31">
        <v>16776</v>
      </c>
      <c r="J141" s="31" t="str">
        <f t="shared" si="2"/>
        <v>4188</v>
      </c>
      <c r="K141" s="38"/>
      <c r="L141" s="31" t="s">
        <v>288</v>
      </c>
      <c r="M141" s="31">
        <v>0</v>
      </c>
      <c r="N141" s="31" t="s">
        <v>284</v>
      </c>
    </row>
    <row r="142" s="1" customFormat="1" spans="8:14">
      <c r="H142" s="30">
        <v>138</v>
      </c>
      <c r="I142" s="31">
        <v>16777</v>
      </c>
      <c r="J142" s="31" t="str">
        <f t="shared" si="2"/>
        <v>4189</v>
      </c>
      <c r="K142" s="39"/>
      <c r="L142" s="31"/>
      <c r="M142" s="31"/>
      <c r="N142" s="31"/>
    </row>
    <row r="143" s="1" customFormat="1" spans="8:14">
      <c r="H143" s="30">
        <v>139</v>
      </c>
      <c r="I143" s="31">
        <v>16778</v>
      </c>
      <c r="J143" s="31" t="str">
        <f t="shared" si="2"/>
        <v>418A</v>
      </c>
      <c r="K143" s="37" t="s">
        <v>344</v>
      </c>
      <c r="L143" s="31" t="s">
        <v>283</v>
      </c>
      <c r="M143" s="31">
        <v>0</v>
      </c>
      <c r="N143" s="31" t="s">
        <v>284</v>
      </c>
    </row>
    <row r="144" s="1" customFormat="1" spans="8:14">
      <c r="H144" s="30">
        <v>140</v>
      </c>
      <c r="I144" s="31">
        <v>16779</v>
      </c>
      <c r="J144" s="31" t="str">
        <f t="shared" si="2"/>
        <v>418B</v>
      </c>
      <c r="K144" s="38"/>
      <c r="L144" s="31"/>
      <c r="M144" s="31"/>
      <c r="N144" s="31"/>
    </row>
    <row r="145" s="1" customFormat="1" spans="8:14">
      <c r="H145" s="30">
        <v>141</v>
      </c>
      <c r="I145" s="31">
        <v>16780</v>
      </c>
      <c r="J145" s="31" t="str">
        <f t="shared" si="2"/>
        <v>418C</v>
      </c>
      <c r="K145" s="38"/>
      <c r="L145" s="31" t="s">
        <v>286</v>
      </c>
      <c r="M145" s="31">
        <v>0</v>
      </c>
      <c r="N145" s="31" t="s">
        <v>284</v>
      </c>
    </row>
    <row r="146" s="1" customFormat="1" spans="8:14">
      <c r="H146" s="30">
        <v>142</v>
      </c>
      <c r="I146" s="31">
        <v>16781</v>
      </c>
      <c r="J146" s="31" t="str">
        <f t="shared" si="2"/>
        <v>418D</v>
      </c>
      <c r="K146" s="38"/>
      <c r="L146" s="31"/>
      <c r="M146" s="31"/>
      <c r="N146" s="31"/>
    </row>
    <row r="147" s="1" customFormat="1" spans="8:14">
      <c r="H147" s="30">
        <v>143</v>
      </c>
      <c r="I147" s="31">
        <v>16782</v>
      </c>
      <c r="J147" s="31" t="str">
        <f t="shared" si="2"/>
        <v>418E</v>
      </c>
      <c r="K147" s="38"/>
      <c r="L147" s="31" t="s">
        <v>288</v>
      </c>
      <c r="M147" s="31">
        <v>0</v>
      </c>
      <c r="N147" s="31" t="s">
        <v>284</v>
      </c>
    </row>
    <row r="148" s="1" customFormat="1" spans="8:14">
      <c r="H148" s="30">
        <v>144</v>
      </c>
      <c r="I148" s="31">
        <v>16783</v>
      </c>
      <c r="J148" s="31" t="str">
        <f t="shared" si="2"/>
        <v>418F</v>
      </c>
      <c r="K148" s="39"/>
      <c r="L148" s="31"/>
      <c r="M148" s="31"/>
      <c r="N148" s="31"/>
    </row>
    <row r="149" s="1" customFormat="1" spans="8:14">
      <c r="H149" s="30">
        <v>145</v>
      </c>
      <c r="I149" s="31">
        <v>16784</v>
      </c>
      <c r="J149" s="31" t="str">
        <f t="shared" si="2"/>
        <v>4190</v>
      </c>
      <c r="K149" s="37" t="s">
        <v>345</v>
      </c>
      <c r="L149" s="31" t="s">
        <v>283</v>
      </c>
      <c r="M149" s="31">
        <v>0</v>
      </c>
      <c r="N149" s="31" t="s">
        <v>284</v>
      </c>
    </row>
    <row r="150" s="1" customFormat="1" spans="8:14">
      <c r="H150" s="30">
        <v>146</v>
      </c>
      <c r="I150" s="31">
        <v>16785</v>
      </c>
      <c r="J150" s="31" t="str">
        <f t="shared" si="2"/>
        <v>4191</v>
      </c>
      <c r="K150" s="38"/>
      <c r="L150" s="31"/>
      <c r="M150" s="31"/>
      <c r="N150" s="31"/>
    </row>
    <row r="151" s="1" customFormat="1" spans="8:14">
      <c r="H151" s="30">
        <v>147</v>
      </c>
      <c r="I151" s="31">
        <v>16786</v>
      </c>
      <c r="J151" s="31" t="str">
        <f t="shared" si="2"/>
        <v>4192</v>
      </c>
      <c r="K151" s="38"/>
      <c r="L151" s="31" t="s">
        <v>286</v>
      </c>
      <c r="M151" s="31">
        <v>0</v>
      </c>
      <c r="N151" s="31" t="s">
        <v>284</v>
      </c>
    </row>
    <row r="152" s="1" customFormat="1" spans="8:14">
      <c r="H152" s="30">
        <v>148</v>
      </c>
      <c r="I152" s="31">
        <v>16787</v>
      </c>
      <c r="J152" s="31" t="str">
        <f t="shared" si="2"/>
        <v>4193</v>
      </c>
      <c r="K152" s="38"/>
      <c r="L152" s="31"/>
      <c r="M152" s="31"/>
      <c r="N152" s="31"/>
    </row>
    <row r="153" s="1" customFormat="1" spans="8:14">
      <c r="H153" s="30">
        <v>149</v>
      </c>
      <c r="I153" s="31">
        <v>16788</v>
      </c>
      <c r="J153" s="31" t="str">
        <f t="shared" si="2"/>
        <v>4194</v>
      </c>
      <c r="K153" s="38"/>
      <c r="L153" s="31" t="s">
        <v>288</v>
      </c>
      <c r="M153" s="31">
        <v>0</v>
      </c>
      <c r="N153" s="31" t="s">
        <v>284</v>
      </c>
    </row>
    <row r="154" s="1" customFormat="1" spans="8:14">
      <c r="H154" s="30">
        <v>150</v>
      </c>
      <c r="I154" s="31">
        <v>16789</v>
      </c>
      <c r="J154" s="31" t="str">
        <f t="shared" si="2"/>
        <v>4195</v>
      </c>
      <c r="K154" s="39"/>
      <c r="L154" s="31"/>
      <c r="M154" s="31"/>
      <c r="N154" s="31"/>
    </row>
    <row r="155" s="1" customFormat="1" spans="8:14">
      <c r="H155" s="30">
        <v>151</v>
      </c>
      <c r="I155" s="31">
        <v>16790</v>
      </c>
      <c r="J155" s="31" t="str">
        <f t="shared" si="2"/>
        <v>4196</v>
      </c>
      <c r="K155" s="37" t="s">
        <v>346</v>
      </c>
      <c r="L155" s="31" t="s">
        <v>283</v>
      </c>
      <c r="M155" s="31">
        <v>0</v>
      </c>
      <c r="N155" s="31" t="s">
        <v>284</v>
      </c>
    </row>
    <row r="156" s="1" customFormat="1" spans="8:14">
      <c r="H156" s="30">
        <v>152</v>
      </c>
      <c r="I156" s="31">
        <v>16791</v>
      </c>
      <c r="J156" s="31" t="str">
        <f t="shared" si="2"/>
        <v>4197</v>
      </c>
      <c r="K156" s="38"/>
      <c r="L156" s="31"/>
      <c r="M156" s="31"/>
      <c r="N156" s="31"/>
    </row>
    <row r="157" s="1" customFormat="1" spans="8:14">
      <c r="H157" s="30">
        <v>153</v>
      </c>
      <c r="I157" s="31">
        <v>16792</v>
      </c>
      <c r="J157" s="31" t="str">
        <f t="shared" si="2"/>
        <v>4198</v>
      </c>
      <c r="K157" s="38"/>
      <c r="L157" s="31" t="s">
        <v>286</v>
      </c>
      <c r="M157" s="31">
        <v>0</v>
      </c>
      <c r="N157" s="31" t="s">
        <v>284</v>
      </c>
    </row>
    <row r="158" s="1" customFormat="1" spans="8:14">
      <c r="H158" s="30">
        <v>154</v>
      </c>
      <c r="I158" s="31">
        <v>16793</v>
      </c>
      <c r="J158" s="31" t="str">
        <f t="shared" si="2"/>
        <v>4199</v>
      </c>
      <c r="K158" s="38"/>
      <c r="L158" s="31"/>
      <c r="M158" s="31"/>
      <c r="N158" s="31"/>
    </row>
    <row r="159" s="1" customFormat="1" spans="8:14">
      <c r="H159" s="30">
        <v>155</v>
      </c>
      <c r="I159" s="31">
        <v>16794</v>
      </c>
      <c r="J159" s="31" t="str">
        <f t="shared" si="2"/>
        <v>419A</v>
      </c>
      <c r="K159" s="38"/>
      <c r="L159" s="31" t="s">
        <v>288</v>
      </c>
      <c r="M159" s="31">
        <v>0</v>
      </c>
      <c r="N159" s="31" t="s">
        <v>284</v>
      </c>
    </row>
    <row r="160" s="1" customFormat="1" spans="8:14">
      <c r="H160" s="30">
        <v>156</v>
      </c>
      <c r="I160" s="31">
        <v>16795</v>
      </c>
      <c r="J160" s="31" t="str">
        <f t="shared" si="2"/>
        <v>419B</v>
      </c>
      <c r="K160" s="39"/>
      <c r="L160" s="31"/>
      <c r="M160" s="31"/>
      <c r="N160" s="31"/>
    </row>
    <row r="161" s="1" customFormat="1" spans="8:14">
      <c r="H161" s="30">
        <v>157</v>
      </c>
      <c r="I161" s="31">
        <v>16796</v>
      </c>
      <c r="J161" s="31" t="str">
        <f t="shared" si="2"/>
        <v>419C</v>
      </c>
      <c r="K161" s="37" t="s">
        <v>347</v>
      </c>
      <c r="L161" s="31" t="s">
        <v>283</v>
      </c>
      <c r="M161" s="31">
        <v>0</v>
      </c>
      <c r="N161" s="31" t="s">
        <v>284</v>
      </c>
    </row>
    <row r="162" s="1" customFormat="1" spans="8:14">
      <c r="H162" s="30">
        <v>158</v>
      </c>
      <c r="I162" s="31">
        <v>16797</v>
      </c>
      <c r="J162" s="31" t="str">
        <f t="shared" si="2"/>
        <v>419D</v>
      </c>
      <c r="K162" s="38"/>
      <c r="L162" s="31"/>
      <c r="M162" s="31"/>
      <c r="N162" s="31"/>
    </row>
    <row r="163" s="1" customFormat="1" spans="8:14">
      <c r="H163" s="30">
        <v>159</v>
      </c>
      <c r="I163" s="31">
        <v>16798</v>
      </c>
      <c r="J163" s="31" t="str">
        <f t="shared" si="2"/>
        <v>419E</v>
      </c>
      <c r="K163" s="38"/>
      <c r="L163" s="31" t="s">
        <v>286</v>
      </c>
      <c r="M163" s="31">
        <v>0</v>
      </c>
      <c r="N163" s="31" t="s">
        <v>284</v>
      </c>
    </row>
    <row r="164" s="1" customFormat="1" spans="8:14">
      <c r="H164" s="30">
        <v>160</v>
      </c>
      <c r="I164" s="31">
        <v>16799</v>
      </c>
      <c r="J164" s="31" t="str">
        <f t="shared" si="2"/>
        <v>419F</v>
      </c>
      <c r="K164" s="38"/>
      <c r="L164" s="31"/>
      <c r="M164" s="31"/>
      <c r="N164" s="31"/>
    </row>
    <row r="165" s="1" customFormat="1" spans="8:14">
      <c r="H165" s="30">
        <v>161</v>
      </c>
      <c r="I165" s="31">
        <v>16800</v>
      </c>
      <c r="J165" s="31" t="str">
        <f t="shared" si="2"/>
        <v>41A0</v>
      </c>
      <c r="K165" s="38"/>
      <c r="L165" s="31" t="s">
        <v>288</v>
      </c>
      <c r="M165" s="31">
        <v>0</v>
      </c>
      <c r="N165" s="31" t="s">
        <v>284</v>
      </c>
    </row>
    <row r="166" s="1" customFormat="1" spans="8:14">
      <c r="H166" s="30">
        <v>162</v>
      </c>
      <c r="I166" s="31">
        <v>16801</v>
      </c>
      <c r="J166" s="31" t="str">
        <f t="shared" si="2"/>
        <v>41A1</v>
      </c>
      <c r="K166" s="39"/>
      <c r="L166" s="31"/>
      <c r="M166" s="31"/>
      <c r="N166" s="31"/>
    </row>
  </sheetData>
  <mergeCells count="456">
    <mergeCell ref="B1:N1"/>
    <mergeCell ref="B2:G2"/>
    <mergeCell ref="I2:N2"/>
    <mergeCell ref="B3:C3"/>
    <mergeCell ref="I3:J3"/>
    <mergeCell ref="A3:A4"/>
    <mergeCell ref="D3:D4"/>
    <mergeCell ref="D5:D16"/>
    <mergeCell ref="D17:D28"/>
    <mergeCell ref="D29:D40"/>
    <mergeCell ref="D41:D52"/>
    <mergeCell ref="D53:D64"/>
    <mergeCell ref="D65:D76"/>
    <mergeCell ref="D77:D88"/>
    <mergeCell ref="D89:D100"/>
    <mergeCell ref="D101:D112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H3:H4"/>
    <mergeCell ref="K3:K4"/>
    <mergeCell ref="K5:K10"/>
    <mergeCell ref="K11:K16"/>
    <mergeCell ref="K17:K22"/>
    <mergeCell ref="K23:K28"/>
    <mergeCell ref="K29:K34"/>
    <mergeCell ref="K35:K40"/>
    <mergeCell ref="K41:K46"/>
    <mergeCell ref="K47:K52"/>
    <mergeCell ref="K53:K58"/>
    <mergeCell ref="K59:K64"/>
    <mergeCell ref="K65:K70"/>
    <mergeCell ref="K71:K76"/>
    <mergeCell ref="K77:K82"/>
    <mergeCell ref="K83:K88"/>
    <mergeCell ref="K89:K94"/>
    <mergeCell ref="K95:K100"/>
    <mergeCell ref="K101:K106"/>
    <mergeCell ref="K107:K112"/>
    <mergeCell ref="K113:K118"/>
    <mergeCell ref="K119:K124"/>
    <mergeCell ref="K125:K130"/>
    <mergeCell ref="K131:K136"/>
    <mergeCell ref="K137:K142"/>
    <mergeCell ref="K143:K148"/>
    <mergeCell ref="K149:K154"/>
    <mergeCell ref="K155:K160"/>
    <mergeCell ref="K161:K166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5:L56"/>
    <mergeCell ref="L57:L58"/>
    <mergeCell ref="L59:L60"/>
    <mergeCell ref="L61:L62"/>
    <mergeCell ref="L63:L64"/>
    <mergeCell ref="L65:L66"/>
    <mergeCell ref="L67:L68"/>
    <mergeCell ref="L69:L70"/>
    <mergeCell ref="L71:L72"/>
    <mergeCell ref="L73:L74"/>
    <mergeCell ref="L75:L76"/>
    <mergeCell ref="L77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L121:L122"/>
    <mergeCell ref="L123:L124"/>
    <mergeCell ref="L125:L126"/>
    <mergeCell ref="L127:L128"/>
    <mergeCell ref="L129:L130"/>
    <mergeCell ref="L131:L132"/>
    <mergeCell ref="L133:L134"/>
    <mergeCell ref="L135:L136"/>
    <mergeCell ref="L137:L138"/>
    <mergeCell ref="L139:L140"/>
    <mergeCell ref="L141:L142"/>
    <mergeCell ref="L143:L144"/>
    <mergeCell ref="L145:L146"/>
    <mergeCell ref="L147:L148"/>
    <mergeCell ref="L149:L150"/>
    <mergeCell ref="L151:L152"/>
    <mergeCell ref="L153:L154"/>
    <mergeCell ref="L155:L156"/>
    <mergeCell ref="L157:L158"/>
    <mergeCell ref="L159:L160"/>
    <mergeCell ref="L161:L162"/>
    <mergeCell ref="L163:L164"/>
    <mergeCell ref="L165:L166"/>
    <mergeCell ref="M3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63:M64"/>
    <mergeCell ref="M65:M66"/>
    <mergeCell ref="M67:M68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0"/>
    <mergeCell ref="M141:M142"/>
    <mergeCell ref="M143:M144"/>
    <mergeCell ref="M145:M146"/>
    <mergeCell ref="M147:M148"/>
    <mergeCell ref="M149:M150"/>
    <mergeCell ref="M151:M152"/>
    <mergeCell ref="M153:M154"/>
    <mergeCell ref="M155:M156"/>
    <mergeCell ref="M157:M158"/>
    <mergeCell ref="M159:M160"/>
    <mergeCell ref="M161:M162"/>
    <mergeCell ref="M163:M164"/>
    <mergeCell ref="M165:M166"/>
    <mergeCell ref="N3:N4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N37:N38"/>
    <mergeCell ref="N39:N40"/>
    <mergeCell ref="N41:N42"/>
    <mergeCell ref="N43:N44"/>
    <mergeCell ref="N45:N46"/>
    <mergeCell ref="N47:N48"/>
    <mergeCell ref="N49:N50"/>
    <mergeCell ref="N51:N52"/>
    <mergeCell ref="N53:N54"/>
    <mergeCell ref="N55:N56"/>
    <mergeCell ref="N57:N58"/>
    <mergeCell ref="N59:N60"/>
    <mergeCell ref="N61:N62"/>
    <mergeCell ref="N63:N64"/>
    <mergeCell ref="N65:N66"/>
    <mergeCell ref="N67:N68"/>
    <mergeCell ref="N69:N70"/>
    <mergeCell ref="N71:N72"/>
    <mergeCell ref="N73:N74"/>
    <mergeCell ref="N75:N76"/>
    <mergeCell ref="N77:N78"/>
    <mergeCell ref="N79:N80"/>
    <mergeCell ref="N81:N82"/>
    <mergeCell ref="N83:N84"/>
    <mergeCell ref="N85:N86"/>
    <mergeCell ref="N87:N88"/>
    <mergeCell ref="N89:N90"/>
    <mergeCell ref="N91:N92"/>
    <mergeCell ref="N93:N94"/>
    <mergeCell ref="N95:N96"/>
    <mergeCell ref="N97:N98"/>
    <mergeCell ref="N99:N100"/>
    <mergeCell ref="N101:N102"/>
    <mergeCell ref="N103:N104"/>
    <mergeCell ref="N105:N106"/>
    <mergeCell ref="N107:N108"/>
    <mergeCell ref="N109:N110"/>
    <mergeCell ref="N111:N112"/>
    <mergeCell ref="N113:N114"/>
    <mergeCell ref="N115:N116"/>
    <mergeCell ref="N117:N118"/>
    <mergeCell ref="N119:N120"/>
    <mergeCell ref="N121:N122"/>
    <mergeCell ref="N123:N124"/>
    <mergeCell ref="N125:N126"/>
    <mergeCell ref="N127:N128"/>
    <mergeCell ref="N129:N130"/>
    <mergeCell ref="N131:N132"/>
    <mergeCell ref="N133:N134"/>
    <mergeCell ref="N135:N136"/>
    <mergeCell ref="N137:N138"/>
    <mergeCell ref="N139:N140"/>
    <mergeCell ref="N141:N142"/>
    <mergeCell ref="N143:N144"/>
    <mergeCell ref="N145:N146"/>
    <mergeCell ref="N147:N148"/>
    <mergeCell ref="N149:N150"/>
    <mergeCell ref="N151:N152"/>
    <mergeCell ref="N153:N154"/>
    <mergeCell ref="N155:N156"/>
    <mergeCell ref="N157:N158"/>
    <mergeCell ref="N159:N160"/>
    <mergeCell ref="N161:N162"/>
    <mergeCell ref="N163:N164"/>
    <mergeCell ref="N165:N166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52"/>
  <sheetViews>
    <sheetView workbookViewId="0">
      <pane ySplit="2" topLeftCell="A15" activePane="bottomLeft" state="frozen"/>
      <selection/>
      <selection pane="bottomLeft" activeCell="D51" sqref="D51"/>
    </sheetView>
  </sheetViews>
  <sheetFormatPr defaultColWidth="9" defaultRowHeight="12.75" outlineLevelCol="6"/>
  <cols>
    <col min="1" max="1" width="9" style="2"/>
    <col min="2" max="2" width="12.125" style="2" customWidth="1"/>
    <col min="3" max="3" width="13.75" style="2" customWidth="1"/>
    <col min="4" max="4" width="28.5" style="2" customWidth="1"/>
    <col min="5" max="5" width="14.375" style="2" customWidth="1"/>
    <col min="6" max="6" width="13.625" style="2" customWidth="1"/>
    <col min="7" max="7" width="39.875" style="2" customWidth="1"/>
    <col min="8" max="16384" width="9" style="2"/>
  </cols>
  <sheetData>
    <row r="1" s="1" customFormat="1" ht="33" customHeight="1" spans="2:7">
      <c r="B1" s="3" t="s">
        <v>348</v>
      </c>
      <c r="C1" s="3"/>
      <c r="D1" s="3"/>
      <c r="E1" s="3"/>
      <c r="F1" s="3"/>
      <c r="G1" s="3"/>
    </row>
    <row r="2" s="1" customFormat="1" ht="33" customHeight="1" spans="2:7">
      <c r="B2" s="4" t="s">
        <v>349</v>
      </c>
      <c r="C2" s="4" t="s">
        <v>350</v>
      </c>
      <c r="D2" s="4" t="s">
        <v>280</v>
      </c>
      <c r="E2" s="4" t="s">
        <v>351</v>
      </c>
      <c r="F2" s="4" t="s">
        <v>281</v>
      </c>
      <c r="G2" s="4" t="s">
        <v>7</v>
      </c>
    </row>
    <row r="3" ht="25.5" spans="2:7">
      <c r="B3" s="5">
        <f>HEX2DEC(C3)</f>
        <v>8192</v>
      </c>
      <c r="C3" s="6" t="s">
        <v>352</v>
      </c>
      <c r="D3" s="7" t="s">
        <v>353</v>
      </c>
      <c r="E3" s="6" t="s">
        <v>354</v>
      </c>
      <c r="F3" s="6">
        <v>0</v>
      </c>
      <c r="G3" s="7" t="s">
        <v>355</v>
      </c>
    </row>
    <row r="4" ht="18" customHeight="1" spans="2:7">
      <c r="B4" s="5">
        <f>HEX2DEC(C4)</f>
        <v>8193</v>
      </c>
      <c r="C4" s="6" t="s">
        <v>356</v>
      </c>
      <c r="D4" s="7" t="s">
        <v>357</v>
      </c>
      <c r="E4" s="6" t="s">
        <v>354</v>
      </c>
      <c r="F4" s="6">
        <v>1</v>
      </c>
      <c r="G4" s="7" t="s">
        <v>358</v>
      </c>
    </row>
    <row r="5" ht="47" customHeight="1" spans="2:7">
      <c r="B5" s="5">
        <f>HEX2DEC(C5)</f>
        <v>8194</v>
      </c>
      <c r="C5" s="6" t="s">
        <v>359</v>
      </c>
      <c r="D5" s="8" t="s">
        <v>360</v>
      </c>
      <c r="E5" s="6" t="s">
        <v>354</v>
      </c>
      <c r="F5" s="9" t="s">
        <v>361</v>
      </c>
      <c r="G5" s="7" t="s">
        <v>362</v>
      </c>
    </row>
    <row r="6" ht="47" customHeight="1" spans="2:7">
      <c r="B6" s="5">
        <f>HEX2DEC(C6)</f>
        <v>8195</v>
      </c>
      <c r="C6" s="6" t="s">
        <v>363</v>
      </c>
      <c r="D6" s="8" t="s">
        <v>364</v>
      </c>
      <c r="E6" s="6" t="s">
        <v>354</v>
      </c>
      <c r="F6" s="9" t="s">
        <v>361</v>
      </c>
      <c r="G6" s="7" t="s">
        <v>362</v>
      </c>
    </row>
    <row r="7" ht="18" customHeight="1" spans="2:7">
      <c r="B7" s="5">
        <f>HEX2DEC(C7)</f>
        <v>8196</v>
      </c>
      <c r="C7" s="6" t="s">
        <v>365</v>
      </c>
      <c r="D7" s="7" t="s">
        <v>366</v>
      </c>
      <c r="E7" s="6" t="s">
        <v>354</v>
      </c>
      <c r="F7" s="6">
        <v>0</v>
      </c>
      <c r="G7" s="7" t="s">
        <v>367</v>
      </c>
    </row>
    <row r="8" ht="18" customHeight="1" spans="2:7">
      <c r="B8" s="5">
        <f t="shared" ref="B8:B38" si="0">HEX2DEC(C8)</f>
        <v>8197</v>
      </c>
      <c r="C8" s="6" t="s">
        <v>368</v>
      </c>
      <c r="D8" s="7" t="s">
        <v>369</v>
      </c>
      <c r="E8" s="6" t="s">
        <v>354</v>
      </c>
      <c r="F8" s="6">
        <v>1</v>
      </c>
      <c r="G8" s="7" t="s">
        <v>370</v>
      </c>
    </row>
    <row r="9" ht="18" customHeight="1" spans="2:7">
      <c r="B9" s="5">
        <f t="shared" si="0"/>
        <v>8198</v>
      </c>
      <c r="C9" s="6" t="s">
        <v>371</v>
      </c>
      <c r="D9" s="10" t="s">
        <v>372</v>
      </c>
      <c r="E9" s="6" t="s">
        <v>354</v>
      </c>
      <c r="F9" s="6">
        <v>1</v>
      </c>
      <c r="G9" s="7" t="s">
        <v>370</v>
      </c>
    </row>
    <row r="10" ht="18" customHeight="1" spans="2:7">
      <c r="B10" s="5">
        <f t="shared" si="0"/>
        <v>8199</v>
      </c>
      <c r="C10" s="6">
        <v>2007</v>
      </c>
      <c r="D10" s="10" t="s">
        <v>373</v>
      </c>
      <c r="E10" s="6" t="s">
        <v>354</v>
      </c>
      <c r="F10" s="6">
        <v>1</v>
      </c>
      <c r="G10" s="7" t="s">
        <v>370</v>
      </c>
    </row>
    <row r="11" ht="18" customHeight="1" spans="2:7">
      <c r="B11" s="5">
        <f t="shared" si="0"/>
        <v>8200</v>
      </c>
      <c r="C11" s="6">
        <v>2008</v>
      </c>
      <c r="D11" s="10" t="s">
        <v>374</v>
      </c>
      <c r="E11" s="6" t="s">
        <v>354</v>
      </c>
      <c r="F11" s="6">
        <v>1</v>
      </c>
      <c r="G11" s="7" t="s">
        <v>370</v>
      </c>
    </row>
    <row r="12" ht="18" customHeight="1" spans="2:7">
      <c r="B12" s="5">
        <f t="shared" si="0"/>
        <v>8201</v>
      </c>
      <c r="C12" s="6">
        <v>2009</v>
      </c>
      <c r="D12" s="10" t="s">
        <v>375</v>
      </c>
      <c r="E12" s="6" t="s">
        <v>354</v>
      </c>
      <c r="F12" s="6">
        <v>1</v>
      </c>
      <c r="G12" s="7" t="s">
        <v>370</v>
      </c>
    </row>
    <row r="13" ht="18" customHeight="1" spans="2:7">
      <c r="B13" s="5">
        <f t="shared" si="0"/>
        <v>8202</v>
      </c>
      <c r="C13" s="6" t="s">
        <v>376</v>
      </c>
      <c r="D13" s="10" t="s">
        <v>377</v>
      </c>
      <c r="E13" s="6" t="s">
        <v>354</v>
      </c>
      <c r="F13" s="6">
        <v>1</v>
      </c>
      <c r="G13" s="7" t="s">
        <v>370</v>
      </c>
    </row>
    <row r="14" ht="18" customHeight="1" spans="2:7">
      <c r="B14" s="5">
        <f t="shared" si="0"/>
        <v>8203</v>
      </c>
      <c r="C14" s="6" t="s">
        <v>378</v>
      </c>
      <c r="D14" s="10" t="s">
        <v>379</v>
      </c>
      <c r="E14" s="6" t="s">
        <v>354</v>
      </c>
      <c r="F14" s="6">
        <v>1</v>
      </c>
      <c r="G14" s="7" t="s">
        <v>370</v>
      </c>
    </row>
    <row r="15" ht="18" customHeight="1" spans="2:7">
      <c r="B15" s="5">
        <f t="shared" si="0"/>
        <v>8204</v>
      </c>
      <c r="C15" s="6" t="s">
        <v>380</v>
      </c>
      <c r="D15" s="10" t="s">
        <v>381</v>
      </c>
      <c r="E15" s="6" t="s">
        <v>354</v>
      </c>
      <c r="F15" s="6">
        <v>1</v>
      </c>
      <c r="G15" s="7" t="s">
        <v>370</v>
      </c>
    </row>
    <row r="16" ht="18" customHeight="1" spans="2:7">
      <c r="B16" s="5">
        <f t="shared" si="0"/>
        <v>8205</v>
      </c>
      <c r="C16" s="6" t="s">
        <v>382</v>
      </c>
      <c r="D16" s="10" t="s">
        <v>383</v>
      </c>
      <c r="E16" s="6" t="s">
        <v>354</v>
      </c>
      <c r="F16" s="6">
        <v>1</v>
      </c>
      <c r="G16" s="7" t="s">
        <v>370</v>
      </c>
    </row>
    <row r="17" ht="18" customHeight="1" spans="2:7">
      <c r="B17" s="5">
        <f t="shared" si="0"/>
        <v>8206</v>
      </c>
      <c r="C17" s="6" t="s">
        <v>384</v>
      </c>
      <c r="D17" s="10" t="s">
        <v>385</v>
      </c>
      <c r="E17" s="6" t="s">
        <v>354</v>
      </c>
      <c r="F17" s="6">
        <v>1</v>
      </c>
      <c r="G17" s="7" t="s">
        <v>370</v>
      </c>
    </row>
    <row r="18" ht="18" customHeight="1" spans="2:7">
      <c r="B18" s="5">
        <f t="shared" si="0"/>
        <v>8207</v>
      </c>
      <c r="C18" s="6" t="s">
        <v>386</v>
      </c>
      <c r="D18" s="10" t="s">
        <v>387</v>
      </c>
      <c r="E18" s="6" t="s">
        <v>354</v>
      </c>
      <c r="F18" s="6">
        <v>1</v>
      </c>
      <c r="G18" s="7" t="s">
        <v>370</v>
      </c>
    </row>
    <row r="19" ht="18" customHeight="1" spans="2:7">
      <c r="B19" s="5">
        <f t="shared" si="0"/>
        <v>8208</v>
      </c>
      <c r="C19" s="6">
        <v>2010</v>
      </c>
      <c r="D19" s="10" t="s">
        <v>388</v>
      </c>
      <c r="E19" s="6" t="s">
        <v>354</v>
      </c>
      <c r="F19" s="6">
        <v>1</v>
      </c>
      <c r="G19" s="7" t="s">
        <v>370</v>
      </c>
    </row>
    <row r="20" ht="18" customHeight="1" spans="2:7">
      <c r="B20" s="5">
        <f t="shared" si="0"/>
        <v>8209</v>
      </c>
      <c r="C20" s="6">
        <v>2011</v>
      </c>
      <c r="D20" s="10" t="s">
        <v>389</v>
      </c>
      <c r="E20" s="6" t="s">
        <v>354</v>
      </c>
      <c r="F20" s="6">
        <v>1</v>
      </c>
      <c r="G20" s="7" t="s">
        <v>370</v>
      </c>
    </row>
    <row r="21" ht="18" customHeight="1" spans="2:7">
      <c r="B21" s="5">
        <f t="shared" si="0"/>
        <v>8210</v>
      </c>
      <c r="C21" s="6">
        <v>2012</v>
      </c>
      <c r="D21" s="10" t="s">
        <v>390</v>
      </c>
      <c r="E21" s="6" t="s">
        <v>354</v>
      </c>
      <c r="F21" s="6">
        <v>1</v>
      </c>
      <c r="G21" s="7" t="s">
        <v>370</v>
      </c>
    </row>
    <row r="22" ht="18" customHeight="1" spans="2:7">
      <c r="B22" s="5">
        <f t="shared" si="0"/>
        <v>8211</v>
      </c>
      <c r="C22" s="6">
        <v>2013</v>
      </c>
      <c r="D22" s="10" t="s">
        <v>391</v>
      </c>
      <c r="E22" s="6" t="s">
        <v>354</v>
      </c>
      <c r="F22" s="6">
        <v>1</v>
      </c>
      <c r="G22" s="7" t="s">
        <v>370</v>
      </c>
    </row>
    <row r="23" ht="18" customHeight="1" spans="2:7">
      <c r="B23" s="5">
        <f t="shared" si="0"/>
        <v>8212</v>
      </c>
      <c r="C23" s="6">
        <v>2014</v>
      </c>
      <c r="D23" s="10" t="s">
        <v>392</v>
      </c>
      <c r="E23" s="6" t="s">
        <v>354</v>
      </c>
      <c r="F23" s="6">
        <v>1</v>
      </c>
      <c r="G23" s="7" t="s">
        <v>370</v>
      </c>
    </row>
    <row r="24" ht="18" customHeight="1" spans="2:7">
      <c r="B24" s="5">
        <f t="shared" si="0"/>
        <v>8213</v>
      </c>
      <c r="C24" s="6">
        <v>2015</v>
      </c>
      <c r="D24" s="10" t="s">
        <v>393</v>
      </c>
      <c r="E24" s="6" t="s">
        <v>354</v>
      </c>
      <c r="F24" s="6">
        <v>1</v>
      </c>
      <c r="G24" s="7" t="s">
        <v>370</v>
      </c>
    </row>
    <row r="25" ht="18" customHeight="1" spans="2:7">
      <c r="B25" s="5">
        <f t="shared" si="0"/>
        <v>8214</v>
      </c>
      <c r="C25" s="6">
        <v>2016</v>
      </c>
      <c r="D25" s="10" t="s">
        <v>394</v>
      </c>
      <c r="E25" s="6" t="s">
        <v>354</v>
      </c>
      <c r="F25" s="6">
        <v>1</v>
      </c>
      <c r="G25" s="7" t="s">
        <v>370</v>
      </c>
    </row>
    <row r="26" ht="18" customHeight="1" spans="2:7">
      <c r="B26" s="5">
        <f t="shared" si="0"/>
        <v>8215</v>
      </c>
      <c r="C26" s="6">
        <v>2017</v>
      </c>
      <c r="D26" s="10" t="s">
        <v>395</v>
      </c>
      <c r="E26" s="6" t="s">
        <v>354</v>
      </c>
      <c r="F26" s="6">
        <v>1</v>
      </c>
      <c r="G26" s="7" t="s">
        <v>370</v>
      </c>
    </row>
    <row r="27" ht="18" customHeight="1" spans="2:7">
      <c r="B27" s="5">
        <f t="shared" si="0"/>
        <v>8216</v>
      </c>
      <c r="C27" s="6">
        <v>2018</v>
      </c>
      <c r="D27" s="10" t="s">
        <v>396</v>
      </c>
      <c r="E27" s="6" t="s">
        <v>354</v>
      </c>
      <c r="F27" s="6">
        <v>1</v>
      </c>
      <c r="G27" s="7" t="s">
        <v>370</v>
      </c>
    </row>
    <row r="28" ht="18" customHeight="1" spans="2:7">
      <c r="B28" s="5">
        <f t="shared" si="0"/>
        <v>8217</v>
      </c>
      <c r="C28" s="6">
        <v>2019</v>
      </c>
      <c r="D28" s="10" t="s">
        <v>397</v>
      </c>
      <c r="E28" s="6" t="s">
        <v>354</v>
      </c>
      <c r="F28" s="6">
        <v>1</v>
      </c>
      <c r="G28" s="7" t="s">
        <v>370</v>
      </c>
    </row>
    <row r="29" ht="18" customHeight="1" spans="2:7">
      <c r="B29" s="5">
        <f t="shared" si="0"/>
        <v>8218</v>
      </c>
      <c r="C29" s="6" t="s">
        <v>398</v>
      </c>
      <c r="D29" s="10" t="s">
        <v>399</v>
      </c>
      <c r="E29" s="6" t="s">
        <v>354</v>
      </c>
      <c r="F29" s="6">
        <v>1</v>
      </c>
      <c r="G29" s="7" t="s">
        <v>370</v>
      </c>
    </row>
    <row r="30" ht="18" customHeight="1" spans="2:7">
      <c r="B30" s="5">
        <f t="shared" si="0"/>
        <v>8219</v>
      </c>
      <c r="C30" s="6" t="s">
        <v>400</v>
      </c>
      <c r="D30" s="10" t="s">
        <v>401</v>
      </c>
      <c r="E30" s="6" t="s">
        <v>354</v>
      </c>
      <c r="F30" s="6">
        <v>1</v>
      </c>
      <c r="G30" s="7" t="s">
        <v>370</v>
      </c>
    </row>
    <row r="31" ht="18" customHeight="1" spans="2:7">
      <c r="B31" s="5">
        <f t="shared" si="0"/>
        <v>8220</v>
      </c>
      <c r="C31" s="6" t="s">
        <v>402</v>
      </c>
      <c r="D31" s="10" t="s">
        <v>403</v>
      </c>
      <c r="E31" s="6" t="s">
        <v>354</v>
      </c>
      <c r="F31" s="6">
        <v>1</v>
      </c>
      <c r="G31" s="7" t="s">
        <v>370</v>
      </c>
    </row>
    <row r="32" ht="18" customHeight="1" spans="2:7">
      <c r="B32" s="5">
        <f t="shared" si="0"/>
        <v>8221</v>
      </c>
      <c r="C32" s="6" t="s">
        <v>404</v>
      </c>
      <c r="D32" s="10" t="s">
        <v>405</v>
      </c>
      <c r="E32" s="6" t="s">
        <v>354</v>
      </c>
      <c r="F32" s="6">
        <v>1</v>
      </c>
      <c r="G32" s="7" t="s">
        <v>370</v>
      </c>
    </row>
    <row r="33" ht="18" customHeight="1" spans="2:7">
      <c r="B33" s="5">
        <f t="shared" si="0"/>
        <v>8222</v>
      </c>
      <c r="C33" s="6" t="s">
        <v>406</v>
      </c>
      <c r="D33" s="10" t="s">
        <v>407</v>
      </c>
      <c r="E33" s="6" t="s">
        <v>354</v>
      </c>
      <c r="F33" s="6">
        <v>1</v>
      </c>
      <c r="G33" s="7" t="s">
        <v>370</v>
      </c>
    </row>
    <row r="34" ht="18" customHeight="1" spans="2:7">
      <c r="B34" s="5">
        <f t="shared" si="0"/>
        <v>8223</v>
      </c>
      <c r="C34" s="6" t="s">
        <v>408</v>
      </c>
      <c r="D34" s="10" t="s">
        <v>409</v>
      </c>
      <c r="E34" s="6" t="s">
        <v>354</v>
      </c>
      <c r="F34" s="6">
        <v>1</v>
      </c>
      <c r="G34" s="7" t="s">
        <v>370</v>
      </c>
    </row>
    <row r="35" ht="18" customHeight="1" spans="2:7">
      <c r="B35" s="5">
        <f t="shared" si="0"/>
        <v>8224</v>
      </c>
      <c r="C35" s="6">
        <v>2020</v>
      </c>
      <c r="D35" s="10" t="s">
        <v>410</v>
      </c>
      <c r="E35" s="6" t="s">
        <v>354</v>
      </c>
      <c r="F35" s="6">
        <v>1</v>
      </c>
      <c r="G35" s="7" t="s">
        <v>370</v>
      </c>
    </row>
    <row r="36" ht="18" customHeight="1" spans="2:7">
      <c r="B36" s="5">
        <f t="shared" si="0"/>
        <v>8225</v>
      </c>
      <c r="C36" s="6" t="s">
        <v>411</v>
      </c>
      <c r="D36" s="10" t="s">
        <v>412</v>
      </c>
      <c r="E36" s="6" t="s">
        <v>354</v>
      </c>
      <c r="F36" s="10"/>
      <c r="G36" s="10" t="s">
        <v>413</v>
      </c>
    </row>
    <row r="37" ht="18" customHeight="1" spans="2:7">
      <c r="B37" s="5">
        <f t="shared" si="0"/>
        <v>8226</v>
      </c>
      <c r="C37" s="6" t="s">
        <v>414</v>
      </c>
      <c r="D37" s="10" t="s">
        <v>415</v>
      </c>
      <c r="E37" s="6" t="s">
        <v>354</v>
      </c>
      <c r="F37" s="10"/>
      <c r="G37" s="10" t="s">
        <v>413</v>
      </c>
    </row>
    <row r="38" ht="18" customHeight="1" spans="2:7">
      <c r="B38" s="5">
        <f t="shared" si="0"/>
        <v>8227</v>
      </c>
      <c r="C38" s="6" t="s">
        <v>416</v>
      </c>
      <c r="D38" s="11" t="s">
        <v>417</v>
      </c>
      <c r="E38" s="6" t="s">
        <v>354</v>
      </c>
      <c r="F38" s="6">
        <v>9600</v>
      </c>
      <c r="G38" s="7" t="s">
        <v>418</v>
      </c>
    </row>
    <row r="39" ht="19" customHeight="1" spans="2:7">
      <c r="B39" s="12" t="s">
        <v>419</v>
      </c>
      <c r="C39" s="13"/>
      <c r="D39" s="13"/>
      <c r="E39" s="13"/>
      <c r="F39" s="13"/>
      <c r="G39" s="14"/>
    </row>
    <row r="40" ht="32" customHeight="1" spans="2:7">
      <c r="B40" s="15" t="s">
        <v>420</v>
      </c>
      <c r="C40" s="16"/>
      <c r="D40" s="16"/>
      <c r="E40" s="16"/>
      <c r="F40" s="16"/>
      <c r="G40" s="17"/>
    </row>
    <row r="43" ht="14.25" spans="2:5">
      <c r="B43" s="18"/>
      <c r="C43" s="18"/>
      <c r="D43" s="18" t="s">
        <v>421</v>
      </c>
      <c r="E43" s="18"/>
    </row>
    <row r="44" ht="14.25" spans="2:5">
      <c r="B44" s="18"/>
      <c r="C44" s="18"/>
      <c r="D44" s="18"/>
      <c r="E44" s="18"/>
    </row>
    <row r="45" ht="14.25" spans="2:5">
      <c r="B45" s="18"/>
      <c r="C45" s="18" t="s">
        <v>422</v>
      </c>
      <c r="D45" s="18" t="s">
        <v>423</v>
      </c>
      <c r="E45" s="18"/>
    </row>
    <row r="46" ht="14.25" spans="2:5">
      <c r="B46" s="18"/>
      <c r="C46" s="18"/>
      <c r="D46" s="18"/>
      <c r="E46" s="18"/>
    </row>
    <row r="47" ht="14.25" spans="2:5">
      <c r="B47" s="18"/>
      <c r="C47" s="19" t="s">
        <v>2</v>
      </c>
      <c r="D47" s="19" t="s">
        <v>424</v>
      </c>
      <c r="E47" s="19" t="s">
        <v>425</v>
      </c>
    </row>
    <row r="48" ht="14.25" spans="2:5">
      <c r="B48" s="18"/>
      <c r="C48" s="19" t="s">
        <v>426</v>
      </c>
      <c r="D48" s="18" t="s">
        <v>427</v>
      </c>
      <c r="E48" s="19" t="s">
        <v>428</v>
      </c>
    </row>
    <row r="49" ht="14.25" spans="2:5">
      <c r="B49" s="18"/>
      <c r="C49" s="19"/>
      <c r="D49" s="20"/>
      <c r="E49" s="19"/>
    </row>
    <row r="50" ht="14.25" spans="2:2">
      <c r="B50" s="18"/>
    </row>
    <row r="51" ht="14.25" spans="2:2">
      <c r="B51" s="18"/>
    </row>
    <row r="52" ht="14.25" spans="2:2">
      <c r="B52" s="18"/>
    </row>
  </sheetData>
  <mergeCells count="3">
    <mergeCell ref="B1:G1"/>
    <mergeCell ref="B39:G39"/>
    <mergeCell ref="B40:G4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Basic Parameter</vt:lpstr>
      <vt:lpstr>Energy Parameter(Real-time)</vt:lpstr>
      <vt:lpstr>Basic Set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</cp:lastModifiedBy>
  <dcterms:created xsi:type="dcterms:W3CDTF">2018-12-05T09:08:00Z</dcterms:created>
  <dcterms:modified xsi:type="dcterms:W3CDTF">2020-08-14T07:24:17Z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